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51B714F-06CF-4AD5-BA94-307FA4A3E086}" xr6:coauthVersionLast="47" xr6:coauthVersionMax="47" xr10:uidLastSave="{00000000-0000-0000-0000-000000000000}"/>
  <bookViews>
    <workbookView xWindow="-120" yWindow="-120" windowWidth="24240" windowHeight="13140"/>
  </bookViews>
  <sheets>
    <sheet name="КПК0611010" sheetId="2" r:id="rId1"/>
  </sheets>
  <definedNames>
    <definedName name="_xlnm.Print_Area" localSheetId="0">КПК0611010!$A$1:$BM$118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<sst xmlns="http://schemas.openxmlformats.org/spreadsheetml/2006/main" count="205" uniqueCount="142">
  <si>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</si>
  <si>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</si>
  <si>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</si>
  <si>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</si>
  <si>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</si>
  <si>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</si>
  <si>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</si>
  <si>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</si>
  <si>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</si>
  <si>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</si>
  <si>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</si>
  <si>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</si>
  <si>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</si>
  <si>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</si>
  <si>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</si>
  <si>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</si>
  <si>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</si>
  <si>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</si>
  <si>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</si>
  <si>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</si>
  <si>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</si>
  <si>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</si>
  <si>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</si>
  <si>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</si>
  <si>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</si>
  <si>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</si>
  <si>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</si>
  <si>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</si>
  <si>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</si>
  <si>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</si>
  <si>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</si>
  <si>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</si>
  <si>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</si>
  <si>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</si>
  <si>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</si>
  <si>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</si>
  <si>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</si>
  <si>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</si>
  <si>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</si>
  <si>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</si>
  <si>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</si>
  <si>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</si>
  <si>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</si>
  <si>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</si>
  <si>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</si>
  <si>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</si>
  <si>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</si>
  <si>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</si>
  <si>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</si>
  <si>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</si>
  <si>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</si>
  <si>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</si>
  <si>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</si>
  <si>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</si>
  <si>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</si>
  <si>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</si>
  <si>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</si>
  <si>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</si>
  <si>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</si>
  <si>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</si>
  <si>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</si>
  <si>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</si>
  <si>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</si>
  <si>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</si>
  <si>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</si>
  <si>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</si>
  <si>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</si>
  <si>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Погашення кредиторської заборгованості минулих років</t>
  </si>
  <si>
    <t>Забезпечення проведення капітального ремонту закладів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</si>
  <si>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</si>
  <si>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</si>
  <si>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</si>
  <si>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</si>
  <si>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</si>
  <si>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</si>
  <si>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</si>
  <si>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</si>
  <si>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</si>
  <si>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капітальний ремонт інших об"єктів</t>
  </si>
  <si>
    <t>Видатки на відрядження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</si>
  <si>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</si>
  <si>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</si>
  <si>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Програма соціально-економічного розвитку Черкаської селищної територіальної громади на 2021-202 2роки</t>
  </si>
  <si>
    <t>Комплексна програма розвитку освітньої галузі Черкаської селищної територіальної громади на 2022-2024 роки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</si>
  <si>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</si>
  <si>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затрат</t>
  </si>
  <si>
    <t>Z1</t>
  </si>
  <si>
    <t>Кількість закладів дошкільної освіти</t>
  </si>
  <si>
    <t>од.</t>
  </si>
  <si>
    <t>Мережа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</si>
  <si>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</si>
  <si>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</si>
  <si>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</si>
  <si>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</si>
  <si>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Кредиторська заборгованість минулих років</t>
  </si>
  <si>
    <t>грн.</t>
  </si>
  <si>
    <t>звітні данні</t>
  </si>
  <si>
    <t>Витрати на проведення капітального ремонту корпусу №2 КЗ "ДНЗ"Червона калина"</t>
  </si>
  <si>
    <t>Розрахунки до кошторису</t>
  </si>
  <si>
    <t>Витрати на проведення капітального ремонту частини приміщень  КЗ "ГЗДО"Лісова казка"</t>
  </si>
  <si>
    <t>Витрати на проведення капітального ремонту системи блискавкозахисту та вторинних її проявів КЗ"ГЗДО"Лісова казка"</t>
  </si>
  <si>
    <t>Витрати на проведення капітального ремонту кімнат №22-29 будівлі КЗ"ГЗДО"Лісова казка"</t>
  </si>
  <si>
    <t>Витрати на проведення капітального ремонту внутрішніх мереж теплопостачання будівлі КЗ"ГЗДО"Лісова казка"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</si>
  <si>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</si>
  <si>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</si>
  <si>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</si>
  <si>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</si>
  <si>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обєктів по капітальному ремонту</t>
  </si>
  <si>
    <t>Розрахунково</t>
  </si>
  <si>
    <t>ефективності</t>
  </si>
  <si>
    <t>Середні витрати на 1 дитину</t>
  </si>
  <si>
    <t>Витрати на дівчаток</t>
  </si>
  <si>
    <t>Витрати на хлопчиків</t>
  </si>
  <si>
    <t>Середньомісячний розмір витрат на проведення капітальних ремонтів</t>
  </si>
  <si>
    <t>якості</t>
  </si>
  <si>
    <t>Кількість днів відвідування</t>
  </si>
  <si>
    <t>днів</t>
  </si>
  <si>
    <t>Відсоток охоплення дітей дошкільною освітою</t>
  </si>
  <si>
    <t>відс.</t>
  </si>
  <si>
    <t>Відсоток погашення кредиторської заборгованості</t>
  </si>
  <si>
    <t>Рівень готовності об"єкта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</si>
  <si>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</si>
  <si>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</si>
  <si>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</si>
  <si>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04.07.2023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</si>
  <si>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</si>
  <si>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</si>
  <si>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</si>
  <si>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</si>
  <si>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</si>
  <si>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</si>
  <si>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</si>
  <si>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</si>
  <si>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</si>
  <si>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</si>
  <si>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</si>
  <si>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</si>
  <si>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</si>
  <si>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</si>
  <si>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</si>
  <si>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</si>
  <si>
    <t>60-ОД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</si>
</sst>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0.00"/>
    <numFmt numFmtId="187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99" zoomScaleNormal="100" zoomScaleSheetLayoutView="100" workbookViewId="0">
      <selection activeCell="AW8" sqref="AW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123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58362601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22329237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36033364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73.25" customHeight="1" x14ac:dyDescent="0.2">
      <c r="A26" s="107" t="s">
        <v>121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19.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5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122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8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0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134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7.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6.5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12460435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12460435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2779295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2779295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1378359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1378359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9663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9663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534490</v>
      </c>
      <c r="AD56" s="58"/>
      <c r="AE56" s="58"/>
      <c r="AF56" s="58"/>
      <c r="AG56" s="58"/>
      <c r="AH56" s="58"/>
      <c r="AI56" s="58"/>
      <c r="AJ56" s="58"/>
      <c r="AK56" s="58">
        <v>1461231</v>
      </c>
      <c r="AL56" s="58"/>
      <c r="AM56" s="58"/>
      <c r="AN56" s="58"/>
      <c r="AO56" s="58"/>
      <c r="AP56" s="58"/>
      <c r="AQ56" s="58"/>
      <c r="AR56" s="58"/>
      <c r="AS56" s="58">
        <f>AC56+AK56</f>
        <v>1995721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2074364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2074364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3021631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3021631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47000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47000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0</v>
      </c>
      <c r="AD60" s="58"/>
      <c r="AE60" s="58"/>
      <c r="AF60" s="58"/>
      <c r="AG60" s="58"/>
      <c r="AH60" s="58"/>
      <c r="AI60" s="58"/>
      <c r="AJ60" s="58"/>
      <c r="AK60" s="58">
        <v>1723600</v>
      </c>
      <c r="AL60" s="58"/>
      <c r="AM60" s="58"/>
      <c r="AN60" s="58"/>
      <c r="AO60" s="58"/>
      <c r="AP60" s="58"/>
      <c r="AQ60" s="58"/>
      <c r="AR60" s="58"/>
      <c r="AS60" s="58">
        <f>AC60+AK60</f>
        <v>1723600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32848533</v>
      </c>
      <c r="AL61" s="58"/>
      <c r="AM61" s="58"/>
      <c r="AN61" s="58"/>
      <c r="AO61" s="58"/>
      <c r="AP61" s="58"/>
      <c r="AQ61" s="58"/>
      <c r="AR61" s="58"/>
      <c r="AS61" s="58">
        <f>AC61+AK61</f>
        <v>32848533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11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24000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24000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22329237</v>
      </c>
      <c r="AD63" s="94"/>
      <c r="AE63" s="94"/>
      <c r="AF63" s="94"/>
      <c r="AG63" s="94"/>
      <c r="AH63" s="94"/>
      <c r="AI63" s="94"/>
      <c r="AJ63" s="94"/>
      <c r="AK63" s="94">
        <v>36033364</v>
      </c>
      <c r="AL63" s="94"/>
      <c r="AM63" s="94"/>
      <c r="AN63" s="94"/>
      <c r="AO63" s="94"/>
      <c r="AP63" s="94"/>
      <c r="AQ63" s="94"/>
      <c r="AR63" s="94"/>
      <c r="AS63" s="94">
        <f>AC63+AK63</f>
        <v>58362601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customHeight="1" x14ac:dyDescent="0.2">
      <c r="A66" s="59" t="s">
        <v>134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12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38.25" customHeight="1" x14ac:dyDescent="0.2">
      <c r="A71" s="62">
        <v>1</v>
      </c>
      <c r="B71" s="62"/>
      <c r="C71" s="62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3000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3000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ht="25.5" customHeight="1" x14ac:dyDescent="0.2">
      <c r="A72" s="62">
        <v>2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0</v>
      </c>
      <c r="AC72" s="58"/>
      <c r="AD72" s="58"/>
      <c r="AE72" s="58"/>
      <c r="AF72" s="58"/>
      <c r="AG72" s="58"/>
      <c r="AH72" s="58"/>
      <c r="AI72" s="58"/>
      <c r="AJ72" s="58">
        <v>31431492</v>
      </c>
      <c r="AK72" s="58"/>
      <c r="AL72" s="58"/>
      <c r="AM72" s="58"/>
      <c r="AN72" s="58"/>
      <c r="AO72" s="58"/>
      <c r="AP72" s="58"/>
      <c r="AQ72" s="58"/>
      <c r="AR72" s="58">
        <f>AB72+AJ72</f>
        <v>31431492</v>
      </c>
      <c r="AS72" s="58"/>
      <c r="AT72" s="58"/>
      <c r="AU72" s="58"/>
      <c r="AV72" s="58"/>
      <c r="AW72" s="58"/>
      <c r="AX72" s="58"/>
      <c r="AY72" s="58"/>
    </row>
    <row r="73" spans="1:79" ht="25.5" customHeight="1" x14ac:dyDescent="0.2">
      <c r="A73" s="62">
        <v>3</v>
      </c>
      <c r="B73" s="62"/>
      <c r="C73" s="62"/>
      <c r="D73" s="86" t="s">
        <v>83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8">
        <v>166210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166210</v>
      </c>
      <c r="AS73" s="58"/>
      <c r="AT73" s="58"/>
      <c r="AU73" s="58"/>
      <c r="AV73" s="58"/>
      <c r="AW73" s="58"/>
      <c r="AX73" s="58"/>
      <c r="AY73" s="58"/>
    </row>
    <row r="74" spans="1:79" ht="38.25" customHeight="1" x14ac:dyDescent="0.2">
      <c r="A74" s="62">
        <v>4</v>
      </c>
      <c r="B74" s="62"/>
      <c r="C74" s="62"/>
      <c r="D74" s="86" t="s">
        <v>84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8">
        <v>1970462</v>
      </c>
      <c r="AC74" s="58"/>
      <c r="AD74" s="58"/>
      <c r="AE74" s="58"/>
      <c r="AF74" s="58"/>
      <c r="AG74" s="58"/>
      <c r="AH74" s="58"/>
      <c r="AI74" s="58"/>
      <c r="AJ74" s="58">
        <v>1238000</v>
      </c>
      <c r="AK74" s="58"/>
      <c r="AL74" s="58"/>
      <c r="AM74" s="58"/>
      <c r="AN74" s="58"/>
      <c r="AO74" s="58"/>
      <c r="AP74" s="58"/>
      <c r="AQ74" s="58"/>
      <c r="AR74" s="58">
        <f>AB74+AJ74</f>
        <v>3208462</v>
      </c>
      <c r="AS74" s="58"/>
      <c r="AT74" s="58"/>
      <c r="AU74" s="58"/>
      <c r="AV74" s="58"/>
      <c r="AW74" s="58"/>
      <c r="AX74" s="58"/>
      <c r="AY74" s="58"/>
    </row>
    <row r="75" spans="1:79" s="4" customFormat="1" ht="12.75" customHeight="1" x14ac:dyDescent="0.2">
      <c r="A75" s="90"/>
      <c r="B75" s="90"/>
      <c r="C75" s="90"/>
      <c r="D75" s="91" t="s">
        <v>26</v>
      </c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3"/>
      <c r="AB75" s="94">
        <v>2139672</v>
      </c>
      <c r="AC75" s="94"/>
      <c r="AD75" s="94"/>
      <c r="AE75" s="94"/>
      <c r="AF75" s="94"/>
      <c r="AG75" s="94"/>
      <c r="AH75" s="94"/>
      <c r="AI75" s="94"/>
      <c r="AJ75" s="94">
        <v>32669492</v>
      </c>
      <c r="AK75" s="94"/>
      <c r="AL75" s="94"/>
      <c r="AM75" s="94"/>
      <c r="AN75" s="94"/>
      <c r="AO75" s="94"/>
      <c r="AP75" s="94"/>
      <c r="AQ75" s="94"/>
      <c r="AR75" s="94">
        <f>AB75+AJ75</f>
        <v>34809164</v>
      </c>
      <c r="AS75" s="94"/>
      <c r="AT75" s="94"/>
      <c r="AU75" s="94"/>
      <c r="AV75" s="94"/>
      <c r="AW75" s="94"/>
      <c r="AX75" s="94"/>
      <c r="AY75" s="94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9" t="s">
        <v>31</v>
      </c>
      <c r="AF80" s="79"/>
      <c r="AG80" s="79"/>
      <c r="AH80" s="79"/>
      <c r="AI80" s="79"/>
      <c r="AJ80" s="79"/>
      <c r="AK80" s="79"/>
      <c r="AL80" s="79"/>
      <c r="AM80" s="79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90">
        <v>0</v>
      </c>
      <c r="B81" s="90"/>
      <c r="C81" s="90"/>
      <c r="D81" s="90"/>
      <c r="E81" s="90"/>
      <c r="F81" s="90"/>
      <c r="G81" s="96" t="s">
        <v>85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99"/>
      <c r="AA81" s="99"/>
      <c r="AB81" s="99"/>
      <c r="AC81" s="99"/>
      <c r="AD81" s="99"/>
      <c r="AE81" s="100"/>
      <c r="AF81" s="100"/>
      <c r="AG81" s="100"/>
      <c r="AH81" s="100"/>
      <c r="AI81" s="100"/>
      <c r="AJ81" s="100"/>
      <c r="AK81" s="100"/>
      <c r="AL81" s="100"/>
      <c r="AM81" s="100"/>
      <c r="AN81" s="101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CA81" s="4" t="s">
        <v>18</v>
      </c>
    </row>
    <row r="82" spans="1:79" ht="12.75" customHeight="1" x14ac:dyDescent="0.2">
      <c r="A82" s="62">
        <v>0</v>
      </c>
      <c r="B82" s="62"/>
      <c r="C82" s="62"/>
      <c r="D82" s="62"/>
      <c r="E82" s="62"/>
      <c r="F82" s="62"/>
      <c r="G82" s="85" t="s">
        <v>87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</v>
      </c>
      <c r="BF82" s="58"/>
      <c r="BG82" s="58"/>
      <c r="BH82" s="58"/>
      <c r="BI82" s="58"/>
      <c r="BJ82" s="58"/>
      <c r="BK82" s="58"/>
      <c r="BL82" s="58"/>
    </row>
    <row r="83" spans="1:79" ht="12.7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96.71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96.71</v>
      </c>
      <c r="BF83" s="58"/>
      <c r="BG83" s="58"/>
      <c r="BH83" s="58"/>
      <c r="BI83" s="58"/>
      <c r="BJ83" s="58"/>
      <c r="BK83" s="58"/>
      <c r="BL83" s="58"/>
    </row>
    <row r="84" spans="1:79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93</v>
      </c>
      <c r="AA84" s="73"/>
      <c r="AB84" s="73"/>
      <c r="AC84" s="73"/>
      <c r="AD84" s="73"/>
      <c r="AE84" s="76" t="s">
        <v>91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36.36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36.36</v>
      </c>
      <c r="BF84" s="58"/>
      <c r="BG84" s="58"/>
      <c r="BH84" s="58"/>
      <c r="BI84" s="58"/>
      <c r="BJ84" s="58"/>
      <c r="BK84" s="58"/>
      <c r="BL84" s="58"/>
    </row>
    <row r="85" spans="1:79" ht="12.7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76" t="s">
        <v>96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3600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3600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0</v>
      </c>
      <c r="B86" s="62"/>
      <c r="C86" s="62"/>
      <c r="D86" s="62"/>
      <c r="E86" s="62"/>
      <c r="F86" s="62"/>
      <c r="G86" s="85" t="s">
        <v>97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95</v>
      </c>
      <c r="AA86" s="73"/>
      <c r="AB86" s="73"/>
      <c r="AC86" s="73"/>
      <c r="AD86" s="73"/>
      <c r="AE86" s="85" t="s">
        <v>98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30520000</v>
      </c>
      <c r="AX86" s="58"/>
      <c r="AY86" s="58"/>
      <c r="AZ86" s="58"/>
      <c r="BA86" s="58"/>
      <c r="BB86" s="58"/>
      <c r="BC86" s="58"/>
      <c r="BD86" s="58"/>
      <c r="BE86" s="58">
        <v>30520000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0</v>
      </c>
      <c r="B87" s="62"/>
      <c r="C87" s="62"/>
      <c r="D87" s="62"/>
      <c r="E87" s="62"/>
      <c r="F87" s="62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95</v>
      </c>
      <c r="AA87" s="73"/>
      <c r="AB87" s="73"/>
      <c r="AC87" s="73"/>
      <c r="AD87" s="73"/>
      <c r="AE87" s="85" t="s">
        <v>98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231502.46</v>
      </c>
      <c r="AX87" s="58"/>
      <c r="AY87" s="58"/>
      <c r="AZ87" s="58"/>
      <c r="BA87" s="58"/>
      <c r="BB87" s="58"/>
      <c r="BC87" s="58"/>
      <c r="BD87" s="58"/>
      <c r="BE87" s="58">
        <v>231502.46</v>
      </c>
      <c r="BF87" s="58"/>
      <c r="BG87" s="58"/>
      <c r="BH87" s="58"/>
      <c r="BI87" s="58"/>
      <c r="BJ87" s="58"/>
      <c r="BK87" s="58"/>
      <c r="BL87" s="58"/>
    </row>
    <row r="88" spans="1:79" ht="38.25" customHeight="1" x14ac:dyDescent="0.2">
      <c r="A88" s="62">
        <v>0</v>
      </c>
      <c r="B88" s="62"/>
      <c r="C88" s="62"/>
      <c r="D88" s="62"/>
      <c r="E88" s="62"/>
      <c r="F88" s="62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95</v>
      </c>
      <c r="AA88" s="73"/>
      <c r="AB88" s="73"/>
      <c r="AC88" s="73"/>
      <c r="AD88" s="73"/>
      <c r="AE88" s="85" t="s">
        <v>98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400000</v>
      </c>
      <c r="AX88" s="58"/>
      <c r="AY88" s="58"/>
      <c r="AZ88" s="58"/>
      <c r="BA88" s="58"/>
      <c r="BB88" s="58"/>
      <c r="BC88" s="58"/>
      <c r="BD88" s="58"/>
      <c r="BE88" s="58">
        <v>400000</v>
      </c>
      <c r="BF88" s="58"/>
      <c r="BG88" s="58"/>
      <c r="BH88" s="58"/>
      <c r="BI88" s="58"/>
      <c r="BJ88" s="58"/>
      <c r="BK88" s="58"/>
      <c r="BL88" s="58"/>
    </row>
    <row r="89" spans="1:79" ht="25.5" customHeight="1" x14ac:dyDescent="0.2">
      <c r="A89" s="62">
        <v>0</v>
      </c>
      <c r="B89" s="62"/>
      <c r="C89" s="62"/>
      <c r="D89" s="62"/>
      <c r="E89" s="62"/>
      <c r="F89" s="62"/>
      <c r="G89" s="85" t="s">
        <v>101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95</v>
      </c>
      <c r="AA89" s="73"/>
      <c r="AB89" s="73"/>
      <c r="AC89" s="73"/>
      <c r="AD89" s="73"/>
      <c r="AE89" s="85" t="s">
        <v>98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1499989.54</v>
      </c>
      <c r="AX89" s="58"/>
      <c r="AY89" s="58"/>
      <c r="AZ89" s="58"/>
      <c r="BA89" s="58"/>
      <c r="BB89" s="58"/>
      <c r="BC89" s="58"/>
      <c r="BD89" s="58"/>
      <c r="BE89" s="58">
        <v>1499989.54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0</v>
      </c>
      <c r="B90" s="62"/>
      <c r="C90" s="62"/>
      <c r="D90" s="62"/>
      <c r="E90" s="62"/>
      <c r="F90" s="62"/>
      <c r="G90" s="85" t="s">
        <v>102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95</v>
      </c>
      <c r="AA90" s="73"/>
      <c r="AB90" s="73"/>
      <c r="AC90" s="73"/>
      <c r="AD90" s="73"/>
      <c r="AE90" s="85" t="s">
        <v>98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197041</v>
      </c>
      <c r="AX90" s="58"/>
      <c r="AY90" s="58"/>
      <c r="AZ90" s="58"/>
      <c r="BA90" s="58"/>
      <c r="BB90" s="58"/>
      <c r="BC90" s="58"/>
      <c r="BD90" s="58"/>
      <c r="BE90" s="58">
        <v>197041</v>
      </c>
      <c r="BF90" s="58"/>
      <c r="BG90" s="58"/>
      <c r="BH90" s="58"/>
      <c r="BI90" s="58"/>
      <c r="BJ90" s="58"/>
      <c r="BK90" s="58"/>
      <c r="BL90" s="58"/>
    </row>
    <row r="91" spans="1:79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2"/>
      <c r="AF91" s="105"/>
      <c r="AG91" s="105"/>
      <c r="AH91" s="105"/>
      <c r="AI91" s="105"/>
      <c r="AJ91" s="105"/>
      <c r="AK91" s="105"/>
      <c r="AL91" s="105"/>
      <c r="AM91" s="105"/>
      <c r="AN91" s="106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79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104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93</v>
      </c>
      <c r="AA92" s="73"/>
      <c r="AB92" s="73"/>
      <c r="AC92" s="73"/>
      <c r="AD92" s="73"/>
      <c r="AE92" s="85" t="s">
        <v>89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251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251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105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93</v>
      </c>
      <c r="AA93" s="73"/>
      <c r="AB93" s="73"/>
      <c r="AC93" s="73"/>
      <c r="AD93" s="73"/>
      <c r="AE93" s="85" t="s">
        <v>89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126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126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0</v>
      </c>
      <c r="B94" s="62"/>
      <c r="C94" s="62"/>
      <c r="D94" s="62"/>
      <c r="E94" s="62"/>
      <c r="F94" s="62"/>
      <c r="G94" s="85" t="s">
        <v>106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93</v>
      </c>
      <c r="AA94" s="73"/>
      <c r="AB94" s="73"/>
      <c r="AC94" s="73"/>
      <c r="AD94" s="73"/>
      <c r="AE94" s="85" t="s">
        <v>89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125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125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0</v>
      </c>
      <c r="B95" s="62"/>
      <c r="C95" s="62"/>
      <c r="D95" s="62"/>
      <c r="E95" s="62"/>
      <c r="F95" s="62"/>
      <c r="G95" s="85" t="s">
        <v>107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88</v>
      </c>
      <c r="AA95" s="73"/>
      <c r="AB95" s="73"/>
      <c r="AC95" s="73"/>
      <c r="AD95" s="73"/>
      <c r="AE95" s="85" t="s">
        <v>108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5</v>
      </c>
      <c r="AX95" s="58"/>
      <c r="AY95" s="58"/>
      <c r="AZ95" s="58"/>
      <c r="BA95" s="58"/>
      <c r="BB95" s="58"/>
      <c r="BC95" s="58"/>
      <c r="BD95" s="58"/>
      <c r="BE95" s="58">
        <v>5</v>
      </c>
      <c r="BF95" s="58"/>
      <c r="BG95" s="58"/>
      <c r="BH95" s="58"/>
      <c r="BI95" s="58"/>
      <c r="BJ95" s="58"/>
      <c r="BK95" s="58"/>
      <c r="BL95" s="58"/>
    </row>
    <row r="96" spans="1:79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2"/>
      <c r="AF96" s="105"/>
      <c r="AG96" s="105"/>
      <c r="AH96" s="105"/>
      <c r="AI96" s="105"/>
      <c r="AJ96" s="105"/>
      <c r="AK96" s="105"/>
      <c r="AL96" s="105"/>
      <c r="AM96" s="105"/>
      <c r="AN96" s="106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95</v>
      </c>
      <c r="AA97" s="73"/>
      <c r="AB97" s="73"/>
      <c r="AC97" s="73"/>
      <c r="AD97" s="73"/>
      <c r="AE97" s="85" t="s">
        <v>108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88961</v>
      </c>
      <c r="AP97" s="58"/>
      <c r="AQ97" s="58"/>
      <c r="AR97" s="58"/>
      <c r="AS97" s="58"/>
      <c r="AT97" s="58"/>
      <c r="AU97" s="58"/>
      <c r="AV97" s="58"/>
      <c r="AW97" s="58">
        <v>143559</v>
      </c>
      <c r="AX97" s="58"/>
      <c r="AY97" s="58"/>
      <c r="AZ97" s="58"/>
      <c r="BA97" s="58"/>
      <c r="BB97" s="58"/>
      <c r="BC97" s="58"/>
      <c r="BD97" s="58"/>
      <c r="BE97" s="58">
        <v>232520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95</v>
      </c>
      <c r="AA98" s="73"/>
      <c r="AB98" s="73"/>
      <c r="AC98" s="73"/>
      <c r="AD98" s="73"/>
      <c r="AE98" s="85" t="s">
        <v>108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8">
        <v>11209099</v>
      </c>
      <c r="AP98" s="58"/>
      <c r="AQ98" s="58"/>
      <c r="AR98" s="58"/>
      <c r="AS98" s="58"/>
      <c r="AT98" s="58"/>
      <c r="AU98" s="58"/>
      <c r="AV98" s="58"/>
      <c r="AW98" s="58">
        <v>18088462</v>
      </c>
      <c r="AX98" s="58"/>
      <c r="AY98" s="58"/>
      <c r="AZ98" s="58"/>
      <c r="BA98" s="58"/>
      <c r="BB98" s="58"/>
      <c r="BC98" s="58"/>
      <c r="BD98" s="58"/>
      <c r="BE98" s="58">
        <v>29297561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95</v>
      </c>
      <c r="AA99" s="73"/>
      <c r="AB99" s="73"/>
      <c r="AC99" s="73"/>
      <c r="AD99" s="73"/>
      <c r="AE99" s="85" t="s">
        <v>108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11120138</v>
      </c>
      <c r="AP99" s="58"/>
      <c r="AQ99" s="58"/>
      <c r="AR99" s="58"/>
      <c r="AS99" s="58"/>
      <c r="AT99" s="58"/>
      <c r="AU99" s="58"/>
      <c r="AV99" s="58"/>
      <c r="AW99" s="58">
        <v>17944902</v>
      </c>
      <c r="AX99" s="58"/>
      <c r="AY99" s="58"/>
      <c r="AZ99" s="58"/>
      <c r="BA99" s="58"/>
      <c r="BB99" s="58"/>
      <c r="BC99" s="58"/>
      <c r="BD99" s="58"/>
      <c r="BE99" s="58">
        <v>29065040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0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95</v>
      </c>
      <c r="AA100" s="73"/>
      <c r="AB100" s="73"/>
      <c r="AC100" s="73"/>
      <c r="AD100" s="73"/>
      <c r="AE100" s="85" t="s">
        <v>108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2737378</v>
      </c>
      <c r="AX100" s="58"/>
      <c r="AY100" s="58"/>
      <c r="AZ100" s="58"/>
      <c r="BA100" s="58"/>
      <c r="BB100" s="58"/>
      <c r="BC100" s="58"/>
      <c r="BD100" s="58"/>
      <c r="BE100" s="58">
        <v>2737378</v>
      </c>
      <c r="BF100" s="58"/>
      <c r="BG100" s="58"/>
      <c r="BH100" s="58"/>
      <c r="BI100" s="58"/>
      <c r="BJ100" s="58"/>
      <c r="BK100" s="58"/>
      <c r="BL100" s="58"/>
    </row>
    <row r="101" spans="1:64" s="4" customFormat="1" ht="12.75" customHeight="1" x14ac:dyDescent="0.2">
      <c r="A101" s="90">
        <v>0</v>
      </c>
      <c r="B101" s="90"/>
      <c r="C101" s="90"/>
      <c r="D101" s="90"/>
      <c r="E101" s="90"/>
      <c r="F101" s="90"/>
      <c r="G101" s="102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99"/>
      <c r="AA101" s="99"/>
      <c r="AB101" s="99"/>
      <c r="AC101" s="99"/>
      <c r="AD101" s="99"/>
      <c r="AE101" s="102"/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116</v>
      </c>
      <c r="AA102" s="73"/>
      <c r="AB102" s="73"/>
      <c r="AC102" s="73"/>
      <c r="AD102" s="73"/>
      <c r="AE102" s="85" t="s">
        <v>108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86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86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117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118</v>
      </c>
      <c r="AA103" s="73"/>
      <c r="AB103" s="73"/>
      <c r="AC103" s="73"/>
      <c r="AD103" s="73"/>
      <c r="AE103" s="85" t="s">
        <v>108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80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80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0</v>
      </c>
      <c r="B104" s="62"/>
      <c r="C104" s="62"/>
      <c r="D104" s="62"/>
      <c r="E104" s="62"/>
      <c r="F104" s="62"/>
      <c r="G104" s="85" t="s">
        <v>119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118</v>
      </c>
      <c r="AA104" s="73"/>
      <c r="AB104" s="73"/>
      <c r="AC104" s="73"/>
      <c r="AD104" s="73"/>
      <c r="AE104" s="85" t="s">
        <v>108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100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0</v>
      </c>
      <c r="B105" s="62"/>
      <c r="C105" s="62"/>
      <c r="D105" s="62"/>
      <c r="E105" s="62"/>
      <c r="F105" s="62"/>
      <c r="G105" s="85" t="s">
        <v>120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118</v>
      </c>
      <c r="AA105" s="73"/>
      <c r="AB105" s="73"/>
      <c r="AC105" s="73"/>
      <c r="AD105" s="73"/>
      <c r="AE105" s="85" t="s">
        <v>108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100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14" t="s">
        <v>128</v>
      </c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5"/>
      <c r="AO108" s="116" t="s">
        <v>130</v>
      </c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</row>
    <row r="109" spans="1:64" x14ac:dyDescent="0.2">
      <c r="W109" s="78" t="s">
        <v>5</v>
      </c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O109" s="78" t="s">
        <v>63</v>
      </c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</row>
    <row r="110" spans="1:64" ht="15.75" customHeight="1" x14ac:dyDescent="0.2">
      <c r="A110" s="75" t="s">
        <v>3</v>
      </c>
      <c r="B110" s="75"/>
      <c r="C110" s="75"/>
      <c r="D110" s="75"/>
      <c r="E110" s="75"/>
      <c r="F110" s="75"/>
    </row>
    <row r="111" spans="1:64" ht="13.15" customHeight="1" x14ac:dyDescent="0.2">
      <c r="A111" s="111" t="s">
        <v>127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</row>
    <row r="112" spans="1:64" x14ac:dyDescent="0.2">
      <c r="A112" s="83" t="s">
        <v>46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15.75" customHeight="1" x14ac:dyDescent="0.2">
      <c r="A114" s="114" t="s">
        <v>129</v>
      </c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5"/>
      <c r="AO114" s="116" t="s">
        <v>131</v>
      </c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</row>
    <row r="115" spans="1:59" x14ac:dyDescent="0.2">
      <c r="W115" s="78" t="s">
        <v>5</v>
      </c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O115" s="78" t="s">
        <v>63</v>
      </c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</row>
    <row r="116" spans="1:59" x14ac:dyDescent="0.2">
      <c r="A116" s="118">
        <v>45111</v>
      </c>
      <c r="B116" s="84"/>
      <c r="C116" s="84"/>
      <c r="D116" s="84"/>
      <c r="E116" s="84"/>
      <c r="F116" s="84"/>
      <c r="G116" s="84"/>
      <c r="H116" s="84"/>
    </row>
    <row r="117" spans="1:59" x14ac:dyDescent="0.2">
      <c r="A117" s="78" t="s">
        <v>44</v>
      </c>
      <c r="B117" s="78"/>
      <c r="C117" s="78"/>
      <c r="D117" s="78"/>
      <c r="E117" s="78"/>
      <c r="F117" s="78"/>
      <c r="G117" s="78"/>
      <c r="H117" s="78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99"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67:C68"/>
    <mergeCell ref="D69:AA69"/>
    <mergeCell ref="AB69:AI69"/>
    <mergeCell ref="W115:AM115"/>
    <mergeCell ref="A79:F79"/>
    <mergeCell ref="A80:F80"/>
    <mergeCell ref="Z80:AD80"/>
    <mergeCell ref="A77:BL77"/>
    <mergeCell ref="A78:F78"/>
    <mergeCell ref="AE78:AN78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4:BL34"/>
    <mergeCell ref="A66:AY66"/>
    <mergeCell ref="A40:F40"/>
    <mergeCell ref="A37:BL37"/>
    <mergeCell ref="Z79:AD79"/>
    <mergeCell ref="AE79:AN79"/>
    <mergeCell ref="AE80:AN80"/>
    <mergeCell ref="D67:AA68"/>
    <mergeCell ref="AB67:AI68"/>
    <mergeCell ref="AJ67:AQ68"/>
    <mergeCell ref="AO109:BG109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8:AV78"/>
    <mergeCell ref="A110:F110"/>
    <mergeCell ref="A81:F81"/>
    <mergeCell ref="Z81:AD81"/>
    <mergeCell ref="AE81:AN81"/>
    <mergeCell ref="A108:V108"/>
    <mergeCell ref="W108:AM108"/>
    <mergeCell ref="W109:AM109"/>
    <mergeCell ref="G81:Y81"/>
    <mergeCell ref="A84:F84"/>
    <mergeCell ref="G84:Y84"/>
    <mergeCell ref="A71:C71"/>
    <mergeCell ref="D71:AA71"/>
    <mergeCell ref="AB71:AI71"/>
    <mergeCell ref="AJ71:AQ71"/>
    <mergeCell ref="AW78:BD78"/>
    <mergeCell ref="AO108:BG108"/>
    <mergeCell ref="BE78:BL78"/>
    <mergeCell ref="G79:Y79"/>
    <mergeCell ref="G80:Y80"/>
    <mergeCell ref="AO79:AV79"/>
    <mergeCell ref="AR71:AY71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61" priority="63" stopIfTrue="1" operator="equal">
      <formula>$G80</formula>
    </cfRule>
  </conditionalFormatting>
  <conditionalFormatting sqref="D52">
    <cfRule type="cellIs" dxfId="60" priority="64" stopIfTrue="1" operator="equal">
      <formula>$D51</formula>
    </cfRule>
  </conditionalFormatting>
  <conditionalFormatting sqref="A81:F81">
    <cfRule type="cellIs" dxfId="59" priority="65" stopIfTrue="1" operator="equal">
      <formula>0</formula>
    </cfRule>
  </conditionalFormatting>
  <conditionalFormatting sqref="D53">
    <cfRule type="cellIs" dxfId="58" priority="62" stopIfTrue="1" operator="equal">
      <formula>$D52</formula>
    </cfRule>
  </conditionalFormatting>
  <conditionalFormatting sqref="D54">
    <cfRule type="cellIs" dxfId="57" priority="61" stopIfTrue="1" operator="equal">
      <formula>$D53</formula>
    </cfRule>
  </conditionalFormatting>
  <conditionalFormatting sqref="D55">
    <cfRule type="cellIs" dxfId="56" priority="60" stopIfTrue="1" operator="equal">
      <formula>$D54</formula>
    </cfRule>
  </conditionalFormatting>
  <conditionalFormatting sqref="D56">
    <cfRule type="cellIs" dxfId="55" priority="59" stopIfTrue="1" operator="equal">
      <formula>$D55</formula>
    </cfRule>
  </conditionalFormatting>
  <conditionalFormatting sqref="D57">
    <cfRule type="cellIs" dxfId="54" priority="58" stopIfTrue="1" operator="equal">
      <formula>$D56</formula>
    </cfRule>
  </conditionalFormatting>
  <conditionalFormatting sqref="D58">
    <cfRule type="cellIs" dxfId="53" priority="57" stopIfTrue="1" operator="equal">
      <formula>$D57</formula>
    </cfRule>
  </conditionalFormatting>
  <conditionalFormatting sqref="D59">
    <cfRule type="cellIs" dxfId="52" priority="56" stopIfTrue="1" operator="equal">
      <formula>$D58</formula>
    </cfRule>
  </conditionalFormatting>
  <conditionalFormatting sqref="D60">
    <cfRule type="cellIs" dxfId="51" priority="55" stopIfTrue="1" operator="equal">
      <formula>$D59</formula>
    </cfRule>
  </conditionalFormatting>
  <conditionalFormatting sqref="D61">
    <cfRule type="cellIs" dxfId="50" priority="54" stopIfTrue="1" operator="equal">
      <formula>$D60</formula>
    </cfRule>
  </conditionalFormatting>
  <conditionalFormatting sqref="D62">
    <cfRule type="cellIs" dxfId="49" priority="53" stopIfTrue="1" operator="equal">
      <formula>$D61</formula>
    </cfRule>
  </conditionalFormatting>
  <conditionalFormatting sqref="D63">
    <cfRule type="cellIs" dxfId="48" priority="52" stopIfTrue="1" operator="equal">
      <formula>$D62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Osvita_Buh_Golovnyy</cp:lastModifiedBy>
  <cp:lastPrinted>2023-07-04T09:22:01Z</cp:lastPrinted>
  <dcterms:created xsi:type="dcterms:W3CDTF">2016-08-15T09:54:21Z</dcterms:created>
  <dcterms:modified xsi:type="dcterms:W3CDTF">2023-07-04T09:22:18Z</dcterms:modified>
</cp:coreProperties>
</file>