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738A0F7-D124-4DF0-B3A8-062C94EDBF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КПК0611021" sheetId="2" r:id="rId1"/>
  </sheets>
  <definedNames>
    <definedName name="_xlnm.Print_Area" localSheetId="0">КПК0611021!$A$1:$BM$106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22" i="2" l="1"/>
  <c r="BE89" i="2"/>
  <c r="BE90" i="2"/>
  <c r="BE88" i="2"/>
  <c r="AR71" i="2"/>
  <c r="AS61" i="2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<sst xmlns="http://schemas.openxmlformats.org/spreadsheetml/2006/main" count="175" uniqueCount="129">
  <si>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</si>
  <si>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</si>
  <si>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</si>
  <si>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</si>
  <si>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</si>
  <si>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</si>
  <si>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</si>
  <si>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</si>
  <si>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</si>
  <si>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</si>
  <si>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</si>
  <si>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</si>
  <si>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</si>
  <si>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</si>
  <si>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</si>
  <si>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</si>
  <si>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</si>
  <si>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</si>
  <si>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</si>
  <si>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</si>
  <si>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</si>
  <si>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</si>
  <si>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</si>
  <si>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</si>
  <si>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</si>
  <si>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</si>
  <si>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</si>
  <si>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</si>
  <si>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</si>
  <si>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</si>
  <si>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</si>
  <si>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</si>
  <si>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</si>
  <si>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</si>
  <si>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</si>
  <si>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</si>
  <si>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</si>
  <si>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</si>
  <si>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</si>
  <si>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</si>
  <si>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</si>
  <si>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</si>
  <si>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</si>
  <si>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</si>
  <si>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</si>
  <si>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</si>
  <si>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</si>
  <si>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</si>
  <si>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</si>
  <si>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</si>
  <si>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</si>
  <si>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</si>
  <si>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</si>
  <si>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</si>
  <si>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</si>
  <si>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</si>
  <si>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</si>
  <si>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</si>
  <si>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</si>
  <si>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</si>
  <si>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</si>
  <si>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</si>
  <si>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</si>
  <si>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</si>
  <si>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Надання загальної середньої освіти загальноосвітніми навчальними закладами (у тому числі школою-дитячим садком, інтернатом при школі), спеціалізованими школами, ліцеями, гімназіями, колегіумами</t>
  </si>
  <si>
    <t>Забезпечити надання відповідних послуг денними закладами загальної середньої освіти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</si>
  <si>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</si>
  <si>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</si>
  <si>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</si>
  <si>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</si>
  <si>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</si>
  <si>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</si>
  <si>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</si>
  <si>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комунальних послуг та енергоносіїв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</si>
  <si>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</si>
  <si>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</si>
  <si>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</si>
  <si>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Гуманітарна допомога</t>
  </si>
  <si>
    <t>УСЬОГО</t>
  </si>
  <si>
    <t>затрат</t>
  </si>
  <si>
    <t>Z1</t>
  </si>
  <si>
    <t>Кількість закладів</t>
  </si>
  <si>
    <t>од.</t>
  </si>
  <si>
    <t>Мережа</t>
  </si>
  <si>
    <t>Кількість класів</t>
  </si>
  <si>
    <t>Усього середньорічне число ставок/шатних одиниць</t>
  </si>
  <si>
    <t>Штатний розпис</t>
  </si>
  <si>
    <t>у тому числі спеціалістів</t>
  </si>
  <si>
    <t>осіб</t>
  </si>
  <si>
    <t>у тому числі робітників</t>
  </si>
  <si>
    <t>продукту</t>
  </si>
  <si>
    <t>Кількість учнів</t>
  </si>
  <si>
    <t>Звіт ЗНЗ-1, Мережа</t>
  </si>
  <si>
    <t>у тому числі дівчаток</t>
  </si>
  <si>
    <t>Звіт ЗНЗ-1</t>
  </si>
  <si>
    <t>у тому числі хлопчиків</t>
  </si>
  <si>
    <t>ефективності</t>
  </si>
  <si>
    <t>Середні витрати на 1 учня</t>
  </si>
  <si>
    <t>тис.грн.</t>
  </si>
  <si>
    <t>Розрахунково</t>
  </si>
  <si>
    <t>Витрати на дівчат</t>
  </si>
  <si>
    <t>Витрати на хлопчиків</t>
  </si>
  <si>
    <t>якості</t>
  </si>
  <si>
    <t>Відсоток охоплення учнів закладів порівняно з минулим роком</t>
  </si>
  <si>
    <t>відс.</t>
  </si>
  <si>
    <t>Кількість днів відвідування</t>
  </si>
  <si>
    <t>днів</t>
  </si>
  <si>
    <t>- Конституція України;_x000D_
- Закон України "Про місцеве самоврядування в Україні";_x000D_
- Закон України "Про освіту";_x000D_
- Постанови Верховної Ради України;_x000D_
- постанови і розпорядження Кабінету Міністрів України;_x000D_
- Укази і розпорядження Президента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загальної середньої освіти Черкаської селищної ради Новомосковського району Дніпропетровської області.</t>
  </si>
  <si>
    <t>Забезпечння надання послуг з повної загальної середньої освіти в денних закладах загальної середньої освіти</t>
  </si>
  <si>
    <t>0600000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</si>
  <si>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</si>
  <si>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</si>
  <si>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</si>
  <si>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 освіти, культури, молоді та спорту</t>
  </si>
  <si>
    <t>Начальник фінансового відділу Черкаської селищної ради</t>
  </si>
  <si>
    <t>О.О. Кайрюкштіс</t>
  </si>
  <si>
    <t>Л.М. Борових</t>
  </si>
  <si>
    <t>44023645</t>
  </si>
  <si>
    <t>0457000000</t>
  </si>
  <si>
    <t>гривень</t>
  </si>
  <si>
    <t>бюджетної програми місцевого бюджету на 2022  рік</t>
  </si>
  <si>
    <t>0611021</t>
  </si>
  <si>
    <t>Надання загальної середньої освіти закладами загальної середньої освіти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</si>
  <si>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</si>
  <si>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</si>
  <si>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1021</t>
  </si>
  <si>
    <t>0921</t>
  </si>
  <si>
    <t>13.10.2022</t>
  </si>
  <si>
    <t>81-ОД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</si>
</sst>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7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06"/>
  <sheetViews>
    <sheetView tabSelected="1" topLeftCell="A14" zoomScaleNormal="100" zoomScaleSheetLayoutView="100" workbookViewId="0">
      <selection activeCell="U22" sqref="U22:AD2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7" t="s">
        <v>35</v>
      </c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</row>
    <row r="2" spans="1:77" ht="15.95" customHeight="1" x14ac:dyDescent="0.2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15" customHeight="1" x14ac:dyDescent="0.2">
      <c r="AO3" s="40" t="s">
        <v>110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32.1" customHeight="1" x14ac:dyDescent="0.2">
      <c r="AO4" s="91" t="s">
        <v>111</v>
      </c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</row>
    <row r="5" spans="1:77" x14ac:dyDescent="0.2">
      <c r="AO5" s="60" t="s">
        <v>20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</row>
    <row r="7" spans="1:77" ht="12.75" customHeight="1" x14ac:dyDescent="0.2">
      <c r="AO7" s="48" t="s">
        <v>127</v>
      </c>
      <c r="AP7" s="104"/>
      <c r="AQ7" s="104"/>
      <c r="AR7" s="104"/>
      <c r="AS7" s="104"/>
      <c r="AT7" s="104"/>
      <c r="AU7" s="104"/>
      <c r="AV7" s="1" t="s">
        <v>63</v>
      </c>
      <c r="AW7" s="48" t="s">
        <v>128</v>
      </c>
      <c r="AX7" s="104"/>
      <c r="AY7" s="104"/>
      <c r="AZ7" s="104"/>
      <c r="BA7" s="104"/>
      <c r="BB7" s="104"/>
      <c r="BC7" s="104"/>
      <c r="BD7" s="104"/>
      <c r="BE7" s="104"/>
      <c r="BF7" s="104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01" t="s">
        <v>21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</row>
    <row r="11" spans="1:77" ht="15.75" customHeight="1" x14ac:dyDescent="0.2">
      <c r="A11" s="101" t="s">
        <v>120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53</v>
      </c>
      <c r="B13" s="94" t="s">
        <v>109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34"/>
      <c r="N13" s="105" t="s">
        <v>111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5"/>
      <c r="AU13" s="94" t="s">
        <v>117</v>
      </c>
      <c r="AV13" s="95"/>
      <c r="AW13" s="95"/>
      <c r="AX13" s="95"/>
      <c r="AY13" s="95"/>
      <c r="AZ13" s="95"/>
      <c r="BA13" s="95"/>
      <c r="BB13" s="9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96" t="s">
        <v>56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33"/>
      <c r="N14" s="106" t="s">
        <v>62</v>
      </c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33"/>
      <c r="AU14" s="96" t="s">
        <v>55</v>
      </c>
      <c r="AV14" s="96"/>
      <c r="AW14" s="96"/>
      <c r="AX14" s="96"/>
      <c r="AY14" s="96"/>
      <c r="AZ14" s="96"/>
      <c r="BA14" s="96"/>
      <c r="BB14" s="9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94" t="s">
        <v>124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34"/>
      <c r="N16" s="105" t="s">
        <v>123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5"/>
      <c r="AU16" s="94" t="s">
        <v>117</v>
      </c>
      <c r="AV16" s="95"/>
      <c r="AW16" s="95"/>
      <c r="AX16" s="95"/>
      <c r="AY16" s="95"/>
      <c r="AZ16" s="95"/>
      <c r="BA16" s="95"/>
      <c r="BB16" s="95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96" t="s">
        <v>56</v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33"/>
      <c r="N17" s="106" t="s">
        <v>61</v>
      </c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33"/>
      <c r="AU17" s="96" t="s">
        <v>55</v>
      </c>
      <c r="AV17" s="96"/>
      <c r="AW17" s="96"/>
      <c r="AX17" s="96"/>
      <c r="AY17" s="96"/>
      <c r="AZ17" s="96"/>
      <c r="BA17" s="96"/>
      <c r="BB17" s="9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94" t="s">
        <v>121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N19" s="94" t="s">
        <v>125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26"/>
      <c r="AA19" s="94" t="s">
        <v>126</v>
      </c>
      <c r="AB19" s="95"/>
      <c r="AC19" s="95"/>
      <c r="AD19" s="95"/>
      <c r="AE19" s="95"/>
      <c r="AF19" s="95"/>
      <c r="AG19" s="95"/>
      <c r="AH19" s="95"/>
      <c r="AI19" s="95"/>
      <c r="AJ19" s="26"/>
      <c r="AK19" s="102" t="s">
        <v>122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26"/>
      <c r="BE19" s="94" t="s">
        <v>118</v>
      </c>
      <c r="BF19" s="95"/>
      <c r="BG19" s="95"/>
      <c r="BH19" s="95"/>
      <c r="BI19" s="95"/>
      <c r="BJ19" s="95"/>
      <c r="BK19" s="95"/>
      <c r="BL19" s="95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96" t="s">
        <v>56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N20" s="96" t="s">
        <v>57</v>
      </c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28"/>
      <c r="AA20" s="107" t="s">
        <v>58</v>
      </c>
      <c r="AB20" s="107"/>
      <c r="AC20" s="107"/>
      <c r="AD20" s="107"/>
      <c r="AE20" s="107"/>
      <c r="AF20" s="107"/>
      <c r="AG20" s="107"/>
      <c r="AH20" s="107"/>
      <c r="AI20" s="107"/>
      <c r="AJ20" s="28"/>
      <c r="AK20" s="103" t="s">
        <v>59</v>
      </c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28"/>
      <c r="BE20" s="96" t="s">
        <v>60</v>
      </c>
      <c r="BF20" s="96"/>
      <c r="BG20" s="96"/>
      <c r="BH20" s="96"/>
      <c r="BI20" s="96"/>
      <c r="BJ20" s="96"/>
      <c r="BK20" s="96"/>
      <c r="BL20" s="9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0" t="s">
        <v>50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1">
        <f>AS22+I23</f>
        <v>22170377.239999998</v>
      </c>
      <c r="V22" s="71"/>
      <c r="W22" s="71"/>
      <c r="X22" s="71"/>
      <c r="Y22" s="71"/>
      <c r="Z22" s="71"/>
      <c r="AA22" s="71"/>
      <c r="AB22" s="71"/>
      <c r="AC22" s="71"/>
      <c r="AD22" s="71"/>
      <c r="AE22" s="89" t="s">
        <v>51</v>
      </c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71">
        <v>21247057</v>
      </c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54" t="s">
        <v>23</v>
      </c>
      <c r="BE22" s="54"/>
      <c r="BF22" s="54"/>
      <c r="BG22" s="54"/>
      <c r="BH22" s="54"/>
      <c r="BI22" s="54"/>
      <c r="BJ22" s="54"/>
      <c r="BK22" s="54"/>
      <c r="BL22" s="54"/>
    </row>
    <row r="23" spans="1:79" ht="24.95" customHeight="1" x14ac:dyDescent="0.2">
      <c r="A23" s="54" t="s">
        <v>22</v>
      </c>
      <c r="B23" s="54"/>
      <c r="C23" s="54"/>
      <c r="D23" s="54"/>
      <c r="E23" s="54"/>
      <c r="F23" s="54"/>
      <c r="G23" s="54"/>
      <c r="H23" s="54"/>
      <c r="I23" s="71">
        <v>923320.24</v>
      </c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54" t="s">
        <v>24</v>
      </c>
      <c r="U23" s="54"/>
      <c r="V23" s="54"/>
      <c r="W23" s="5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173.25" customHeight="1" x14ac:dyDescent="0.2">
      <c r="A26" s="100" t="s">
        <v>107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spans="1:79" ht="9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4" t="s">
        <v>36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</row>
    <row r="29" spans="1:79" ht="19.5" customHeight="1" x14ac:dyDescent="0.2">
      <c r="A29" s="76" t="s">
        <v>28</v>
      </c>
      <c r="B29" s="76"/>
      <c r="C29" s="76"/>
      <c r="D29" s="76"/>
      <c r="E29" s="76"/>
      <c r="F29" s="76"/>
      <c r="G29" s="72" t="s">
        <v>40</v>
      </c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4"/>
    </row>
    <row r="30" spans="1:79" ht="15.75" hidden="1" x14ac:dyDescent="0.2">
      <c r="A30" s="49">
        <v>1</v>
      </c>
      <c r="B30" s="49"/>
      <c r="C30" s="49"/>
      <c r="D30" s="49"/>
      <c r="E30" s="49"/>
      <c r="F30" s="49"/>
      <c r="G30" s="72">
        <v>2</v>
      </c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4"/>
    </row>
    <row r="31" spans="1:79" ht="10.5" hidden="1" customHeight="1" x14ac:dyDescent="0.2">
      <c r="A31" s="53" t="s">
        <v>33</v>
      </c>
      <c r="B31" s="53"/>
      <c r="C31" s="53"/>
      <c r="D31" s="53"/>
      <c r="E31" s="53"/>
      <c r="F31" s="53"/>
      <c r="G31" s="78" t="s">
        <v>7</v>
      </c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80"/>
      <c r="CA31" s="1" t="s">
        <v>49</v>
      </c>
    </row>
    <row r="32" spans="1:79" ht="16.5" customHeight="1" x14ac:dyDescent="0.2">
      <c r="A32" s="53">
        <v>1</v>
      </c>
      <c r="B32" s="53"/>
      <c r="C32" s="53"/>
      <c r="D32" s="53"/>
      <c r="E32" s="53"/>
      <c r="F32" s="53"/>
      <c r="G32" s="67" t="s">
        <v>64</v>
      </c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4" t="s">
        <v>38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</row>
    <row r="35" spans="1:79" ht="15.95" customHeight="1" x14ac:dyDescent="0.2">
      <c r="A35" s="100" t="s">
        <v>108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4" t="s">
        <v>39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</row>
    <row r="38" spans="1:79" ht="27.75" customHeight="1" x14ac:dyDescent="0.2">
      <c r="A38" s="76" t="s">
        <v>28</v>
      </c>
      <c r="B38" s="76"/>
      <c r="C38" s="76"/>
      <c r="D38" s="76"/>
      <c r="E38" s="76"/>
      <c r="F38" s="76"/>
      <c r="G38" s="72" t="s">
        <v>25</v>
      </c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4"/>
    </row>
    <row r="39" spans="1:79" ht="15.75" hidden="1" x14ac:dyDescent="0.2">
      <c r="A39" s="49">
        <v>1</v>
      </c>
      <c r="B39" s="49"/>
      <c r="C39" s="49"/>
      <c r="D39" s="49"/>
      <c r="E39" s="49"/>
      <c r="F39" s="49"/>
      <c r="G39" s="72">
        <v>2</v>
      </c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4"/>
    </row>
    <row r="40" spans="1:79" ht="10.5" hidden="1" customHeight="1" x14ac:dyDescent="0.2">
      <c r="A40" s="53" t="s">
        <v>6</v>
      </c>
      <c r="B40" s="53"/>
      <c r="C40" s="53"/>
      <c r="D40" s="53"/>
      <c r="E40" s="53"/>
      <c r="F40" s="53"/>
      <c r="G40" s="78" t="s">
        <v>7</v>
      </c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80"/>
      <c r="CA40" s="1" t="s">
        <v>11</v>
      </c>
    </row>
    <row r="41" spans="1:79" ht="12.75" customHeight="1" x14ac:dyDescent="0.2">
      <c r="A41" s="53">
        <v>1</v>
      </c>
      <c r="B41" s="53"/>
      <c r="C41" s="53"/>
      <c r="D41" s="53"/>
      <c r="E41" s="53"/>
      <c r="F41" s="53"/>
      <c r="G41" s="67" t="s">
        <v>65</v>
      </c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4" t="s">
        <v>41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5" t="s">
        <v>119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9" t="s">
        <v>28</v>
      </c>
      <c r="B45" s="49"/>
      <c r="C45" s="49"/>
      <c r="D45" s="61" t="s">
        <v>26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49" t="s">
        <v>29</v>
      </c>
      <c r="AD45" s="49"/>
      <c r="AE45" s="49"/>
      <c r="AF45" s="49"/>
      <c r="AG45" s="49"/>
      <c r="AH45" s="49"/>
      <c r="AI45" s="49"/>
      <c r="AJ45" s="49"/>
      <c r="AK45" s="49" t="s">
        <v>30</v>
      </c>
      <c r="AL45" s="49"/>
      <c r="AM45" s="49"/>
      <c r="AN45" s="49"/>
      <c r="AO45" s="49"/>
      <c r="AP45" s="49"/>
      <c r="AQ45" s="49"/>
      <c r="AR45" s="49"/>
      <c r="AS45" s="49" t="s">
        <v>27</v>
      </c>
      <c r="AT45" s="49"/>
      <c r="AU45" s="49"/>
      <c r="AV45" s="49"/>
      <c r="AW45" s="49"/>
      <c r="AX45" s="49"/>
      <c r="AY45" s="49"/>
      <c r="AZ45" s="49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9"/>
      <c r="B46" s="49"/>
      <c r="C46" s="49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9">
        <v>1</v>
      </c>
      <c r="B47" s="49"/>
      <c r="C47" s="49"/>
      <c r="D47" s="50">
        <v>2</v>
      </c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2"/>
      <c r="AC47" s="49">
        <v>3</v>
      </c>
      <c r="AD47" s="49"/>
      <c r="AE47" s="49"/>
      <c r="AF47" s="49"/>
      <c r="AG47" s="49"/>
      <c r="AH47" s="49"/>
      <c r="AI47" s="49"/>
      <c r="AJ47" s="49"/>
      <c r="AK47" s="49">
        <v>4</v>
      </c>
      <c r="AL47" s="49"/>
      <c r="AM47" s="49"/>
      <c r="AN47" s="49"/>
      <c r="AO47" s="49"/>
      <c r="AP47" s="49"/>
      <c r="AQ47" s="49"/>
      <c r="AR47" s="49"/>
      <c r="AS47" s="49">
        <v>5</v>
      </c>
      <c r="AT47" s="49"/>
      <c r="AU47" s="49"/>
      <c r="AV47" s="49"/>
      <c r="AW47" s="49"/>
      <c r="AX47" s="49"/>
      <c r="AY47" s="49"/>
      <c r="AZ47" s="49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53" t="s">
        <v>6</v>
      </c>
      <c r="B48" s="53"/>
      <c r="C48" s="53"/>
      <c r="D48" s="97" t="s">
        <v>7</v>
      </c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9"/>
      <c r="AC48" s="86" t="s">
        <v>8</v>
      </c>
      <c r="AD48" s="86"/>
      <c r="AE48" s="86"/>
      <c r="AF48" s="86"/>
      <c r="AG48" s="86"/>
      <c r="AH48" s="86"/>
      <c r="AI48" s="86"/>
      <c r="AJ48" s="86"/>
      <c r="AK48" s="86" t="s">
        <v>9</v>
      </c>
      <c r="AL48" s="86"/>
      <c r="AM48" s="86"/>
      <c r="AN48" s="86"/>
      <c r="AO48" s="86"/>
      <c r="AP48" s="86"/>
      <c r="AQ48" s="86"/>
      <c r="AR48" s="86"/>
      <c r="AS48" s="93" t="s">
        <v>10</v>
      </c>
      <c r="AT48" s="86"/>
      <c r="AU48" s="86"/>
      <c r="AV48" s="86"/>
      <c r="AW48" s="86"/>
      <c r="AX48" s="86"/>
      <c r="AY48" s="86"/>
      <c r="AZ48" s="86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53">
        <v>1</v>
      </c>
      <c r="B49" s="53"/>
      <c r="C49" s="53"/>
      <c r="D49" s="67" t="s">
        <v>66</v>
      </c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9"/>
      <c r="AC49" s="77">
        <v>8529275</v>
      </c>
      <c r="AD49" s="77"/>
      <c r="AE49" s="77"/>
      <c r="AF49" s="77"/>
      <c r="AG49" s="77"/>
      <c r="AH49" s="77"/>
      <c r="AI49" s="77"/>
      <c r="AJ49" s="77"/>
      <c r="AK49" s="77">
        <v>0</v>
      </c>
      <c r="AL49" s="77"/>
      <c r="AM49" s="77"/>
      <c r="AN49" s="77"/>
      <c r="AO49" s="77"/>
      <c r="AP49" s="77"/>
      <c r="AQ49" s="77"/>
      <c r="AR49" s="77"/>
      <c r="AS49" s="77">
        <f t="shared" ref="AS49:AS61" si="0">AC49+AK49</f>
        <v>8529275</v>
      </c>
      <c r="AT49" s="77"/>
      <c r="AU49" s="77"/>
      <c r="AV49" s="77"/>
      <c r="AW49" s="77"/>
      <c r="AX49" s="77"/>
      <c r="AY49" s="77"/>
      <c r="AZ49" s="77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53">
        <v>2</v>
      </c>
      <c r="B50" s="53"/>
      <c r="C50" s="53"/>
      <c r="D50" s="67" t="s">
        <v>67</v>
      </c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9"/>
      <c r="AC50" s="77">
        <v>1876445</v>
      </c>
      <c r="AD50" s="77"/>
      <c r="AE50" s="77"/>
      <c r="AF50" s="77"/>
      <c r="AG50" s="77"/>
      <c r="AH50" s="77"/>
      <c r="AI50" s="77"/>
      <c r="AJ50" s="77"/>
      <c r="AK50" s="77">
        <v>0</v>
      </c>
      <c r="AL50" s="77"/>
      <c r="AM50" s="77"/>
      <c r="AN50" s="77"/>
      <c r="AO50" s="77"/>
      <c r="AP50" s="77"/>
      <c r="AQ50" s="77"/>
      <c r="AR50" s="77"/>
      <c r="AS50" s="77">
        <f t="shared" si="0"/>
        <v>1876445</v>
      </c>
      <c r="AT50" s="77"/>
      <c r="AU50" s="77"/>
      <c r="AV50" s="77"/>
      <c r="AW50" s="77"/>
      <c r="AX50" s="77"/>
      <c r="AY50" s="77"/>
      <c r="AZ50" s="77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53">
        <v>3</v>
      </c>
      <c r="B51" s="53"/>
      <c r="C51" s="53"/>
      <c r="D51" s="67" t="s">
        <v>68</v>
      </c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9"/>
      <c r="AC51" s="77">
        <v>642715</v>
      </c>
      <c r="AD51" s="77"/>
      <c r="AE51" s="77"/>
      <c r="AF51" s="77"/>
      <c r="AG51" s="77"/>
      <c r="AH51" s="77"/>
      <c r="AI51" s="77"/>
      <c r="AJ51" s="77"/>
      <c r="AK51" s="77">
        <v>0</v>
      </c>
      <c r="AL51" s="77"/>
      <c r="AM51" s="77"/>
      <c r="AN51" s="77"/>
      <c r="AO51" s="77"/>
      <c r="AP51" s="77"/>
      <c r="AQ51" s="77"/>
      <c r="AR51" s="77"/>
      <c r="AS51" s="77">
        <f t="shared" si="0"/>
        <v>642715</v>
      </c>
      <c r="AT51" s="77"/>
      <c r="AU51" s="77"/>
      <c r="AV51" s="77"/>
      <c r="AW51" s="77"/>
      <c r="AX51" s="77"/>
      <c r="AY51" s="77"/>
      <c r="AZ51" s="77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53">
        <v>4</v>
      </c>
      <c r="B52" s="53"/>
      <c r="C52" s="53"/>
      <c r="D52" s="67" t="s">
        <v>69</v>
      </c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9"/>
      <c r="AC52" s="77">
        <v>2086</v>
      </c>
      <c r="AD52" s="77"/>
      <c r="AE52" s="77"/>
      <c r="AF52" s="77"/>
      <c r="AG52" s="77"/>
      <c r="AH52" s="77"/>
      <c r="AI52" s="77"/>
      <c r="AJ52" s="77"/>
      <c r="AK52" s="77">
        <v>0</v>
      </c>
      <c r="AL52" s="77"/>
      <c r="AM52" s="77"/>
      <c r="AN52" s="77"/>
      <c r="AO52" s="77"/>
      <c r="AP52" s="77"/>
      <c r="AQ52" s="77"/>
      <c r="AR52" s="77"/>
      <c r="AS52" s="77">
        <f t="shared" si="0"/>
        <v>2086</v>
      </c>
      <c r="AT52" s="77"/>
      <c r="AU52" s="77"/>
      <c r="AV52" s="77"/>
      <c r="AW52" s="77"/>
      <c r="AX52" s="77"/>
      <c r="AY52" s="77"/>
      <c r="AZ52" s="77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53">
        <v>5</v>
      </c>
      <c r="B53" s="53"/>
      <c r="C53" s="53"/>
      <c r="D53" s="67" t="s">
        <v>70</v>
      </c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9"/>
      <c r="AC53" s="77">
        <v>689920</v>
      </c>
      <c r="AD53" s="77"/>
      <c r="AE53" s="77"/>
      <c r="AF53" s="77"/>
      <c r="AG53" s="77"/>
      <c r="AH53" s="77"/>
      <c r="AI53" s="77"/>
      <c r="AJ53" s="77"/>
      <c r="AK53" s="77">
        <v>0</v>
      </c>
      <c r="AL53" s="77"/>
      <c r="AM53" s="77"/>
      <c r="AN53" s="77"/>
      <c r="AO53" s="77"/>
      <c r="AP53" s="77"/>
      <c r="AQ53" s="77"/>
      <c r="AR53" s="77"/>
      <c r="AS53" s="77">
        <f t="shared" si="0"/>
        <v>689920</v>
      </c>
      <c r="AT53" s="77"/>
      <c r="AU53" s="77"/>
      <c r="AV53" s="77"/>
      <c r="AW53" s="77"/>
      <c r="AX53" s="77"/>
      <c r="AY53" s="77"/>
      <c r="AZ53" s="77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53">
        <v>6</v>
      </c>
      <c r="B54" s="53"/>
      <c r="C54" s="53"/>
      <c r="D54" s="67" t="s">
        <v>71</v>
      </c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9"/>
      <c r="AC54" s="77">
        <v>4401769</v>
      </c>
      <c r="AD54" s="77"/>
      <c r="AE54" s="77"/>
      <c r="AF54" s="77"/>
      <c r="AG54" s="77"/>
      <c r="AH54" s="77"/>
      <c r="AI54" s="77"/>
      <c r="AJ54" s="77"/>
      <c r="AK54" s="77">
        <v>0</v>
      </c>
      <c r="AL54" s="77"/>
      <c r="AM54" s="77"/>
      <c r="AN54" s="77"/>
      <c r="AO54" s="77"/>
      <c r="AP54" s="77"/>
      <c r="AQ54" s="77"/>
      <c r="AR54" s="77"/>
      <c r="AS54" s="77">
        <f t="shared" si="0"/>
        <v>4401769</v>
      </c>
      <c r="AT54" s="77"/>
      <c r="AU54" s="77"/>
      <c r="AV54" s="77"/>
      <c r="AW54" s="77"/>
      <c r="AX54" s="77"/>
      <c r="AY54" s="77"/>
      <c r="AZ54" s="77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53">
        <v>7</v>
      </c>
      <c r="B55" s="53"/>
      <c r="C55" s="53"/>
      <c r="D55" s="67" t="s">
        <v>72</v>
      </c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9"/>
      <c r="AC55" s="77">
        <v>13640</v>
      </c>
      <c r="AD55" s="77"/>
      <c r="AE55" s="77"/>
      <c r="AF55" s="77"/>
      <c r="AG55" s="77"/>
      <c r="AH55" s="77"/>
      <c r="AI55" s="77"/>
      <c r="AJ55" s="77"/>
      <c r="AK55" s="77">
        <v>0</v>
      </c>
      <c r="AL55" s="77"/>
      <c r="AM55" s="77"/>
      <c r="AN55" s="77"/>
      <c r="AO55" s="77"/>
      <c r="AP55" s="77"/>
      <c r="AQ55" s="77"/>
      <c r="AR55" s="77"/>
      <c r="AS55" s="77">
        <f t="shared" si="0"/>
        <v>13640</v>
      </c>
      <c r="AT55" s="77"/>
      <c r="AU55" s="77"/>
      <c r="AV55" s="77"/>
      <c r="AW55" s="77"/>
      <c r="AX55" s="77"/>
      <c r="AY55" s="77"/>
      <c r="AZ55" s="77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53">
        <v>8</v>
      </c>
      <c r="B56" s="53"/>
      <c r="C56" s="53"/>
      <c r="D56" s="67" t="s">
        <v>73</v>
      </c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9"/>
      <c r="AC56" s="77">
        <v>5086007</v>
      </c>
      <c r="AD56" s="77"/>
      <c r="AE56" s="77"/>
      <c r="AF56" s="77"/>
      <c r="AG56" s="77"/>
      <c r="AH56" s="77"/>
      <c r="AI56" s="77"/>
      <c r="AJ56" s="77"/>
      <c r="AK56" s="77">
        <v>0</v>
      </c>
      <c r="AL56" s="77"/>
      <c r="AM56" s="77"/>
      <c r="AN56" s="77"/>
      <c r="AO56" s="77"/>
      <c r="AP56" s="77"/>
      <c r="AQ56" s="77"/>
      <c r="AR56" s="77"/>
      <c r="AS56" s="77">
        <f t="shared" si="0"/>
        <v>5086007</v>
      </c>
      <c r="AT56" s="77"/>
      <c r="AU56" s="77"/>
      <c r="AV56" s="77"/>
      <c r="AW56" s="77"/>
      <c r="AX56" s="77"/>
      <c r="AY56" s="77"/>
      <c r="AZ56" s="77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53">
        <v>9</v>
      </c>
      <c r="B57" s="53"/>
      <c r="C57" s="53"/>
      <c r="D57" s="67" t="s">
        <v>74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9"/>
      <c r="AC57" s="77">
        <v>4600</v>
      </c>
      <c r="AD57" s="77"/>
      <c r="AE57" s="77"/>
      <c r="AF57" s="77"/>
      <c r="AG57" s="77"/>
      <c r="AH57" s="77"/>
      <c r="AI57" s="77"/>
      <c r="AJ57" s="77"/>
      <c r="AK57" s="77">
        <v>0</v>
      </c>
      <c r="AL57" s="77"/>
      <c r="AM57" s="77"/>
      <c r="AN57" s="77"/>
      <c r="AO57" s="77"/>
      <c r="AP57" s="77"/>
      <c r="AQ57" s="77"/>
      <c r="AR57" s="77"/>
      <c r="AS57" s="77">
        <f t="shared" si="0"/>
        <v>4600</v>
      </c>
      <c r="AT57" s="77"/>
      <c r="AU57" s="77"/>
      <c r="AV57" s="77"/>
      <c r="AW57" s="77"/>
      <c r="AX57" s="77"/>
      <c r="AY57" s="77"/>
      <c r="AZ57" s="77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53">
        <v>10</v>
      </c>
      <c r="B58" s="53"/>
      <c r="C58" s="53"/>
      <c r="D58" s="67" t="s">
        <v>75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9"/>
      <c r="AC58" s="77">
        <v>600</v>
      </c>
      <c r="AD58" s="77"/>
      <c r="AE58" s="77"/>
      <c r="AF58" s="77"/>
      <c r="AG58" s="77"/>
      <c r="AH58" s="77"/>
      <c r="AI58" s="77"/>
      <c r="AJ58" s="77"/>
      <c r="AK58" s="77">
        <v>0</v>
      </c>
      <c r="AL58" s="77"/>
      <c r="AM58" s="77"/>
      <c r="AN58" s="77"/>
      <c r="AO58" s="77"/>
      <c r="AP58" s="77"/>
      <c r="AQ58" s="77"/>
      <c r="AR58" s="77"/>
      <c r="AS58" s="77">
        <f t="shared" si="0"/>
        <v>600</v>
      </c>
      <c r="AT58" s="77"/>
      <c r="AU58" s="77"/>
      <c r="AV58" s="77"/>
      <c r="AW58" s="77"/>
      <c r="AX58" s="77"/>
      <c r="AY58" s="77"/>
      <c r="AZ58" s="77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53">
        <v>11</v>
      </c>
      <c r="B59" s="53"/>
      <c r="C59" s="53"/>
      <c r="D59" s="67" t="s">
        <v>76</v>
      </c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9"/>
      <c r="AC59" s="77">
        <v>0</v>
      </c>
      <c r="AD59" s="77"/>
      <c r="AE59" s="77"/>
      <c r="AF59" s="77"/>
      <c r="AG59" s="77"/>
      <c r="AH59" s="77"/>
      <c r="AI59" s="77"/>
      <c r="AJ59" s="77"/>
      <c r="AK59" s="77">
        <v>886305</v>
      </c>
      <c r="AL59" s="77"/>
      <c r="AM59" s="77"/>
      <c r="AN59" s="77"/>
      <c r="AO59" s="77"/>
      <c r="AP59" s="77"/>
      <c r="AQ59" s="77"/>
      <c r="AR59" s="77"/>
      <c r="AS59" s="77">
        <f t="shared" si="0"/>
        <v>886305</v>
      </c>
      <c r="AT59" s="77"/>
      <c r="AU59" s="77"/>
      <c r="AV59" s="77"/>
      <c r="AW59" s="77"/>
      <c r="AX59" s="77"/>
      <c r="AY59" s="77"/>
      <c r="AZ59" s="77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53">
        <v>12</v>
      </c>
      <c r="B60" s="53"/>
      <c r="C60" s="53"/>
      <c r="D60" s="67" t="s">
        <v>77</v>
      </c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9"/>
      <c r="AC60" s="77">
        <v>0</v>
      </c>
      <c r="AD60" s="77"/>
      <c r="AE60" s="77"/>
      <c r="AF60" s="77"/>
      <c r="AG60" s="77"/>
      <c r="AH60" s="77"/>
      <c r="AI60" s="77"/>
      <c r="AJ60" s="77"/>
      <c r="AK60" s="77">
        <v>37015.24</v>
      </c>
      <c r="AL60" s="77"/>
      <c r="AM60" s="77"/>
      <c r="AN60" s="77"/>
      <c r="AO60" s="77"/>
      <c r="AP60" s="77"/>
      <c r="AQ60" s="77"/>
      <c r="AR60" s="77"/>
      <c r="AS60" s="77">
        <f t="shared" si="0"/>
        <v>37015.24</v>
      </c>
      <c r="AT60" s="77"/>
      <c r="AU60" s="77"/>
      <c r="AV60" s="77"/>
      <c r="AW60" s="77"/>
      <c r="AX60" s="77"/>
      <c r="AY60" s="77"/>
      <c r="AZ60" s="77"/>
      <c r="BA60" s="21"/>
      <c r="BB60" s="21"/>
      <c r="BC60" s="21"/>
      <c r="BD60" s="21"/>
      <c r="BE60" s="21"/>
      <c r="BF60" s="21"/>
      <c r="BG60" s="21"/>
      <c r="BH60" s="21"/>
    </row>
    <row r="61" spans="1:79" s="4" customFormat="1" x14ac:dyDescent="0.2">
      <c r="A61" s="56"/>
      <c r="B61" s="56"/>
      <c r="C61" s="56"/>
      <c r="D61" s="108" t="s">
        <v>78</v>
      </c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09"/>
      <c r="AB61" s="110"/>
      <c r="AC61" s="85">
        <v>21247057</v>
      </c>
      <c r="AD61" s="85"/>
      <c r="AE61" s="85"/>
      <c r="AF61" s="85"/>
      <c r="AG61" s="85"/>
      <c r="AH61" s="85"/>
      <c r="AI61" s="85"/>
      <c r="AJ61" s="85"/>
      <c r="AK61" s="85">
        <v>923320.24</v>
      </c>
      <c r="AL61" s="85"/>
      <c r="AM61" s="85"/>
      <c r="AN61" s="85"/>
      <c r="AO61" s="85"/>
      <c r="AP61" s="85"/>
      <c r="AQ61" s="85"/>
      <c r="AR61" s="85"/>
      <c r="AS61" s="85">
        <f t="shared" si="0"/>
        <v>22170377.239999998</v>
      </c>
      <c r="AT61" s="85"/>
      <c r="AU61" s="85"/>
      <c r="AV61" s="85"/>
      <c r="AW61" s="85"/>
      <c r="AX61" s="85"/>
      <c r="AY61" s="85"/>
      <c r="AZ61" s="85"/>
      <c r="BA61" s="38"/>
      <c r="BB61" s="38"/>
      <c r="BC61" s="38"/>
      <c r="BD61" s="38"/>
      <c r="BE61" s="38"/>
      <c r="BF61" s="38"/>
      <c r="BG61" s="38"/>
      <c r="BH61" s="38"/>
    </row>
    <row r="63" spans="1:79" ht="15.75" customHeight="1" x14ac:dyDescent="0.2">
      <c r="A63" s="88" t="s">
        <v>42</v>
      </c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8"/>
      <c r="BF63" s="88"/>
      <c r="BG63" s="88"/>
      <c r="BH63" s="88"/>
      <c r="BI63" s="88"/>
      <c r="BJ63" s="88"/>
      <c r="BK63" s="88"/>
      <c r="BL63" s="88"/>
    </row>
    <row r="64" spans="1:79" ht="15" customHeight="1" x14ac:dyDescent="0.2">
      <c r="A64" s="75" t="s">
        <v>119</v>
      </c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</row>
    <row r="65" spans="1:79" ht="15.95" customHeight="1" x14ac:dyDescent="0.2">
      <c r="A65" s="49" t="s">
        <v>28</v>
      </c>
      <c r="B65" s="49"/>
      <c r="C65" s="49"/>
      <c r="D65" s="61" t="s">
        <v>34</v>
      </c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3"/>
      <c r="AB65" s="49" t="s">
        <v>29</v>
      </c>
      <c r="AC65" s="49"/>
      <c r="AD65" s="49"/>
      <c r="AE65" s="49"/>
      <c r="AF65" s="49"/>
      <c r="AG65" s="49"/>
      <c r="AH65" s="49"/>
      <c r="AI65" s="49"/>
      <c r="AJ65" s="49" t="s">
        <v>30</v>
      </c>
      <c r="AK65" s="49"/>
      <c r="AL65" s="49"/>
      <c r="AM65" s="49"/>
      <c r="AN65" s="49"/>
      <c r="AO65" s="49"/>
      <c r="AP65" s="49"/>
      <c r="AQ65" s="49"/>
      <c r="AR65" s="49" t="s">
        <v>27</v>
      </c>
      <c r="AS65" s="49"/>
      <c r="AT65" s="49"/>
      <c r="AU65" s="49"/>
      <c r="AV65" s="49"/>
      <c r="AW65" s="49"/>
      <c r="AX65" s="49"/>
      <c r="AY65" s="49"/>
    </row>
    <row r="66" spans="1:79" ht="29.1" customHeight="1" x14ac:dyDescent="0.2">
      <c r="A66" s="49"/>
      <c r="B66" s="49"/>
      <c r="C66" s="49"/>
      <c r="D66" s="64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6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</row>
    <row r="67" spans="1:79" ht="15.75" customHeight="1" x14ac:dyDescent="0.2">
      <c r="A67" s="49">
        <v>1</v>
      </c>
      <c r="B67" s="49"/>
      <c r="C67" s="49"/>
      <c r="D67" s="50">
        <v>2</v>
      </c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2"/>
      <c r="AB67" s="49">
        <v>3</v>
      </c>
      <c r="AC67" s="49"/>
      <c r="AD67" s="49"/>
      <c r="AE67" s="49"/>
      <c r="AF67" s="49"/>
      <c r="AG67" s="49"/>
      <c r="AH67" s="49"/>
      <c r="AI67" s="49"/>
      <c r="AJ67" s="49">
        <v>4</v>
      </c>
      <c r="AK67" s="49"/>
      <c r="AL67" s="49"/>
      <c r="AM67" s="49"/>
      <c r="AN67" s="49"/>
      <c r="AO67" s="49"/>
      <c r="AP67" s="49"/>
      <c r="AQ67" s="49"/>
      <c r="AR67" s="49">
        <v>5</v>
      </c>
      <c r="AS67" s="49"/>
      <c r="AT67" s="49"/>
      <c r="AU67" s="49"/>
      <c r="AV67" s="49"/>
      <c r="AW67" s="49"/>
      <c r="AX67" s="49"/>
      <c r="AY67" s="49"/>
    </row>
    <row r="68" spans="1:79" ht="12.75" hidden="1" customHeight="1" x14ac:dyDescent="0.2">
      <c r="A68" s="53" t="s">
        <v>6</v>
      </c>
      <c r="B68" s="53"/>
      <c r="C68" s="53"/>
      <c r="D68" s="78" t="s">
        <v>7</v>
      </c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80"/>
      <c r="AB68" s="86" t="s">
        <v>8</v>
      </c>
      <c r="AC68" s="86"/>
      <c r="AD68" s="86"/>
      <c r="AE68" s="86"/>
      <c r="AF68" s="86"/>
      <c r="AG68" s="86"/>
      <c r="AH68" s="86"/>
      <c r="AI68" s="86"/>
      <c r="AJ68" s="86" t="s">
        <v>9</v>
      </c>
      <c r="AK68" s="86"/>
      <c r="AL68" s="86"/>
      <c r="AM68" s="86"/>
      <c r="AN68" s="86"/>
      <c r="AO68" s="86"/>
      <c r="AP68" s="86"/>
      <c r="AQ68" s="86"/>
      <c r="AR68" s="86" t="s">
        <v>10</v>
      </c>
      <c r="AS68" s="86"/>
      <c r="AT68" s="86"/>
      <c r="AU68" s="86"/>
      <c r="AV68" s="86"/>
      <c r="AW68" s="86"/>
      <c r="AX68" s="86"/>
      <c r="AY68" s="86"/>
      <c r="CA68" s="1" t="s">
        <v>15</v>
      </c>
    </row>
    <row r="69" spans="1:79" x14ac:dyDescent="0.2">
      <c r="A69" s="53"/>
      <c r="B69" s="53"/>
      <c r="C69" s="53"/>
      <c r="D69" s="67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9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CA69" s="1" t="s">
        <v>16</v>
      </c>
    </row>
    <row r="70" spans="1:79" x14ac:dyDescent="0.2">
      <c r="A70" s="53"/>
      <c r="B70" s="53"/>
      <c r="C70" s="53"/>
      <c r="D70" s="67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9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</row>
    <row r="71" spans="1:79" s="4" customFormat="1" ht="12.75" customHeight="1" x14ac:dyDescent="0.2">
      <c r="A71" s="56"/>
      <c r="B71" s="56"/>
      <c r="C71" s="56"/>
      <c r="D71" s="108" t="s">
        <v>27</v>
      </c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  <c r="AA71" s="110"/>
      <c r="AB71" s="85">
        <v>0</v>
      </c>
      <c r="AC71" s="85"/>
      <c r="AD71" s="85"/>
      <c r="AE71" s="85"/>
      <c r="AF71" s="85"/>
      <c r="AG71" s="85"/>
      <c r="AH71" s="85"/>
      <c r="AI71" s="85"/>
      <c r="AJ71" s="85">
        <v>0</v>
      </c>
      <c r="AK71" s="85"/>
      <c r="AL71" s="85"/>
      <c r="AM71" s="85"/>
      <c r="AN71" s="85"/>
      <c r="AO71" s="85"/>
      <c r="AP71" s="85"/>
      <c r="AQ71" s="85"/>
      <c r="AR71" s="85">
        <f>AB71+AJ71</f>
        <v>0</v>
      </c>
      <c r="AS71" s="85"/>
      <c r="AT71" s="85"/>
      <c r="AU71" s="85"/>
      <c r="AV71" s="85"/>
      <c r="AW71" s="85"/>
      <c r="AX71" s="85"/>
      <c r="AY71" s="85"/>
    </row>
    <row r="73" spans="1:79" ht="15.75" customHeight="1" x14ac:dyDescent="0.2">
      <c r="A73" s="54" t="s">
        <v>43</v>
      </c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</row>
    <row r="74" spans="1:79" ht="30" customHeight="1" x14ac:dyDescent="0.2">
      <c r="A74" s="49" t="s">
        <v>28</v>
      </c>
      <c r="B74" s="49"/>
      <c r="C74" s="49"/>
      <c r="D74" s="49"/>
      <c r="E74" s="49"/>
      <c r="F74" s="49"/>
      <c r="G74" s="50" t="s">
        <v>44</v>
      </c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2"/>
      <c r="Z74" s="49" t="s">
        <v>2</v>
      </c>
      <c r="AA74" s="49"/>
      <c r="AB74" s="49"/>
      <c r="AC74" s="49"/>
      <c r="AD74" s="49"/>
      <c r="AE74" s="49" t="s">
        <v>1</v>
      </c>
      <c r="AF74" s="49"/>
      <c r="AG74" s="49"/>
      <c r="AH74" s="49"/>
      <c r="AI74" s="49"/>
      <c r="AJ74" s="49"/>
      <c r="AK74" s="49"/>
      <c r="AL74" s="49"/>
      <c r="AM74" s="49"/>
      <c r="AN74" s="49"/>
      <c r="AO74" s="50" t="s">
        <v>29</v>
      </c>
      <c r="AP74" s="51"/>
      <c r="AQ74" s="51"/>
      <c r="AR74" s="51"/>
      <c r="AS74" s="51"/>
      <c r="AT74" s="51"/>
      <c r="AU74" s="51"/>
      <c r="AV74" s="52"/>
      <c r="AW74" s="50" t="s">
        <v>30</v>
      </c>
      <c r="AX74" s="51"/>
      <c r="AY74" s="51"/>
      <c r="AZ74" s="51"/>
      <c r="BA74" s="51"/>
      <c r="BB74" s="51"/>
      <c r="BC74" s="51"/>
      <c r="BD74" s="52"/>
      <c r="BE74" s="50" t="s">
        <v>27</v>
      </c>
      <c r="BF74" s="51"/>
      <c r="BG74" s="51"/>
      <c r="BH74" s="51"/>
      <c r="BI74" s="51"/>
      <c r="BJ74" s="51"/>
      <c r="BK74" s="51"/>
      <c r="BL74" s="52"/>
    </row>
    <row r="75" spans="1:79" ht="15.75" customHeight="1" x14ac:dyDescent="0.2">
      <c r="A75" s="49">
        <v>1</v>
      </c>
      <c r="B75" s="49"/>
      <c r="C75" s="49"/>
      <c r="D75" s="49"/>
      <c r="E75" s="49"/>
      <c r="F75" s="49"/>
      <c r="G75" s="50">
        <v>2</v>
      </c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2"/>
      <c r="Z75" s="49">
        <v>3</v>
      </c>
      <c r="AA75" s="49"/>
      <c r="AB75" s="49"/>
      <c r="AC75" s="49"/>
      <c r="AD75" s="49"/>
      <c r="AE75" s="49">
        <v>4</v>
      </c>
      <c r="AF75" s="49"/>
      <c r="AG75" s="49"/>
      <c r="AH75" s="49"/>
      <c r="AI75" s="49"/>
      <c r="AJ75" s="49"/>
      <c r="AK75" s="49"/>
      <c r="AL75" s="49"/>
      <c r="AM75" s="49"/>
      <c r="AN75" s="49"/>
      <c r="AO75" s="49">
        <v>5</v>
      </c>
      <c r="AP75" s="49"/>
      <c r="AQ75" s="49"/>
      <c r="AR75" s="49"/>
      <c r="AS75" s="49"/>
      <c r="AT75" s="49"/>
      <c r="AU75" s="49"/>
      <c r="AV75" s="49"/>
      <c r="AW75" s="49">
        <v>6</v>
      </c>
      <c r="AX75" s="49"/>
      <c r="AY75" s="49"/>
      <c r="AZ75" s="49"/>
      <c r="BA75" s="49"/>
      <c r="BB75" s="49"/>
      <c r="BC75" s="49"/>
      <c r="BD75" s="49"/>
      <c r="BE75" s="49">
        <v>7</v>
      </c>
      <c r="BF75" s="49"/>
      <c r="BG75" s="49"/>
      <c r="BH75" s="49"/>
      <c r="BI75" s="49"/>
      <c r="BJ75" s="49"/>
      <c r="BK75" s="49"/>
      <c r="BL75" s="49"/>
    </row>
    <row r="76" spans="1:79" ht="12.75" hidden="1" customHeight="1" x14ac:dyDescent="0.2">
      <c r="A76" s="53" t="s">
        <v>33</v>
      </c>
      <c r="B76" s="53"/>
      <c r="C76" s="53"/>
      <c r="D76" s="53"/>
      <c r="E76" s="53"/>
      <c r="F76" s="53"/>
      <c r="G76" s="78" t="s">
        <v>7</v>
      </c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80"/>
      <c r="Z76" s="53" t="s">
        <v>19</v>
      </c>
      <c r="AA76" s="53"/>
      <c r="AB76" s="53"/>
      <c r="AC76" s="53"/>
      <c r="AD76" s="53"/>
      <c r="AE76" s="84" t="s">
        <v>32</v>
      </c>
      <c r="AF76" s="84"/>
      <c r="AG76" s="84"/>
      <c r="AH76" s="84"/>
      <c r="AI76" s="84"/>
      <c r="AJ76" s="84"/>
      <c r="AK76" s="84"/>
      <c r="AL76" s="84"/>
      <c r="AM76" s="84"/>
      <c r="AN76" s="78"/>
      <c r="AO76" s="86" t="s">
        <v>8</v>
      </c>
      <c r="AP76" s="86"/>
      <c r="AQ76" s="86"/>
      <c r="AR76" s="86"/>
      <c r="AS76" s="86"/>
      <c r="AT76" s="86"/>
      <c r="AU76" s="86"/>
      <c r="AV76" s="86"/>
      <c r="AW76" s="86" t="s">
        <v>31</v>
      </c>
      <c r="AX76" s="86"/>
      <c r="AY76" s="86"/>
      <c r="AZ76" s="86"/>
      <c r="BA76" s="86"/>
      <c r="BB76" s="86"/>
      <c r="BC76" s="86"/>
      <c r="BD76" s="86"/>
      <c r="BE76" s="86" t="s">
        <v>80</v>
      </c>
      <c r="BF76" s="86"/>
      <c r="BG76" s="86"/>
      <c r="BH76" s="86"/>
      <c r="BI76" s="86"/>
      <c r="BJ76" s="86"/>
      <c r="BK76" s="86"/>
      <c r="BL76" s="86"/>
      <c r="CA76" s="1" t="s">
        <v>17</v>
      </c>
    </row>
    <row r="77" spans="1:79" s="4" customFormat="1" ht="12.75" customHeight="1" x14ac:dyDescent="0.2">
      <c r="A77" s="56">
        <v>0</v>
      </c>
      <c r="B77" s="56"/>
      <c r="C77" s="56"/>
      <c r="D77" s="56"/>
      <c r="E77" s="56"/>
      <c r="F77" s="56"/>
      <c r="G77" s="81" t="s">
        <v>79</v>
      </c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3"/>
      <c r="Z77" s="57"/>
      <c r="AA77" s="57"/>
      <c r="AB77" s="57"/>
      <c r="AC77" s="57"/>
      <c r="AD77" s="57"/>
      <c r="AE77" s="58"/>
      <c r="AF77" s="58"/>
      <c r="AG77" s="58"/>
      <c r="AH77" s="58"/>
      <c r="AI77" s="58"/>
      <c r="AJ77" s="58"/>
      <c r="AK77" s="58"/>
      <c r="AL77" s="58"/>
      <c r="AM77" s="58"/>
      <c r="AN77" s="59"/>
      <c r="AO77" s="85"/>
      <c r="AP77" s="85"/>
      <c r="AQ77" s="85"/>
      <c r="AR77" s="85"/>
      <c r="AS77" s="85"/>
      <c r="AT77" s="85"/>
      <c r="AU77" s="85"/>
      <c r="AV77" s="85"/>
      <c r="AW77" s="85"/>
      <c r="AX77" s="85"/>
      <c r="AY77" s="85"/>
      <c r="AZ77" s="85"/>
      <c r="BA77" s="85"/>
      <c r="BB77" s="85"/>
      <c r="BC77" s="85"/>
      <c r="BD77" s="85"/>
      <c r="BE77" s="85"/>
      <c r="BF77" s="85"/>
      <c r="BG77" s="85"/>
      <c r="BH77" s="85"/>
      <c r="BI77" s="85"/>
      <c r="BJ77" s="85"/>
      <c r="BK77" s="85"/>
      <c r="BL77" s="85"/>
      <c r="CA77" s="4" t="s">
        <v>18</v>
      </c>
    </row>
    <row r="78" spans="1:79" ht="12.75" customHeight="1" x14ac:dyDescent="0.2">
      <c r="A78" s="53">
        <v>0</v>
      </c>
      <c r="B78" s="53"/>
      <c r="C78" s="53"/>
      <c r="D78" s="53"/>
      <c r="E78" s="53"/>
      <c r="F78" s="53"/>
      <c r="G78" s="111" t="s">
        <v>81</v>
      </c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3"/>
      <c r="Z78" s="93" t="s">
        <v>82</v>
      </c>
      <c r="AA78" s="93"/>
      <c r="AB78" s="93"/>
      <c r="AC78" s="93"/>
      <c r="AD78" s="93"/>
      <c r="AE78" s="114" t="s">
        <v>83</v>
      </c>
      <c r="AF78" s="114"/>
      <c r="AG78" s="114"/>
      <c r="AH78" s="114"/>
      <c r="AI78" s="114"/>
      <c r="AJ78" s="114"/>
      <c r="AK78" s="114"/>
      <c r="AL78" s="114"/>
      <c r="AM78" s="114"/>
      <c r="AN78" s="115"/>
      <c r="AO78" s="77">
        <v>2</v>
      </c>
      <c r="AP78" s="77"/>
      <c r="AQ78" s="77"/>
      <c r="AR78" s="77"/>
      <c r="AS78" s="77"/>
      <c r="AT78" s="77"/>
      <c r="AU78" s="77"/>
      <c r="AV78" s="77"/>
      <c r="AW78" s="77">
        <v>0</v>
      </c>
      <c r="AX78" s="77"/>
      <c r="AY78" s="77"/>
      <c r="AZ78" s="77"/>
      <c r="BA78" s="77"/>
      <c r="BB78" s="77"/>
      <c r="BC78" s="77"/>
      <c r="BD78" s="77"/>
      <c r="BE78" s="77">
        <v>2</v>
      </c>
      <c r="BF78" s="77"/>
      <c r="BG78" s="77"/>
      <c r="BH78" s="77"/>
      <c r="BI78" s="77"/>
      <c r="BJ78" s="77"/>
      <c r="BK78" s="77"/>
      <c r="BL78" s="77"/>
    </row>
    <row r="79" spans="1:79" ht="12.75" customHeight="1" x14ac:dyDescent="0.2">
      <c r="A79" s="53">
        <v>0</v>
      </c>
      <c r="B79" s="53"/>
      <c r="C79" s="53"/>
      <c r="D79" s="53"/>
      <c r="E79" s="53"/>
      <c r="F79" s="53"/>
      <c r="G79" s="111" t="s">
        <v>84</v>
      </c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3"/>
      <c r="Z79" s="93" t="s">
        <v>82</v>
      </c>
      <c r="AA79" s="93"/>
      <c r="AB79" s="93"/>
      <c r="AC79" s="93"/>
      <c r="AD79" s="93"/>
      <c r="AE79" s="114" t="s">
        <v>83</v>
      </c>
      <c r="AF79" s="114"/>
      <c r="AG79" s="114"/>
      <c r="AH79" s="114"/>
      <c r="AI79" s="114"/>
      <c r="AJ79" s="114"/>
      <c r="AK79" s="114"/>
      <c r="AL79" s="114"/>
      <c r="AM79" s="114"/>
      <c r="AN79" s="115"/>
      <c r="AO79" s="77">
        <v>37</v>
      </c>
      <c r="AP79" s="77"/>
      <c r="AQ79" s="77"/>
      <c r="AR79" s="77"/>
      <c r="AS79" s="77"/>
      <c r="AT79" s="77"/>
      <c r="AU79" s="77"/>
      <c r="AV79" s="77"/>
      <c r="AW79" s="77">
        <v>0</v>
      </c>
      <c r="AX79" s="77"/>
      <c r="AY79" s="77"/>
      <c r="AZ79" s="77"/>
      <c r="BA79" s="77"/>
      <c r="BB79" s="77"/>
      <c r="BC79" s="77"/>
      <c r="BD79" s="77"/>
      <c r="BE79" s="77">
        <v>37</v>
      </c>
      <c r="BF79" s="77"/>
      <c r="BG79" s="77"/>
      <c r="BH79" s="77"/>
      <c r="BI79" s="77"/>
      <c r="BJ79" s="77"/>
      <c r="BK79" s="77"/>
      <c r="BL79" s="77"/>
    </row>
    <row r="80" spans="1:79" ht="12.75" customHeight="1" x14ac:dyDescent="0.2">
      <c r="A80" s="53">
        <v>0</v>
      </c>
      <c r="B80" s="53"/>
      <c r="C80" s="53"/>
      <c r="D80" s="53"/>
      <c r="E80" s="53"/>
      <c r="F80" s="53"/>
      <c r="G80" s="111" t="s">
        <v>85</v>
      </c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3"/>
      <c r="Z80" s="93" t="s">
        <v>82</v>
      </c>
      <c r="AA80" s="93"/>
      <c r="AB80" s="93"/>
      <c r="AC80" s="93"/>
      <c r="AD80" s="93"/>
      <c r="AE80" s="114" t="s">
        <v>86</v>
      </c>
      <c r="AF80" s="114"/>
      <c r="AG80" s="114"/>
      <c r="AH80" s="114"/>
      <c r="AI80" s="114"/>
      <c r="AJ80" s="114"/>
      <c r="AK80" s="114"/>
      <c r="AL80" s="114"/>
      <c r="AM80" s="114"/>
      <c r="AN80" s="115"/>
      <c r="AO80" s="77">
        <v>63</v>
      </c>
      <c r="AP80" s="77"/>
      <c r="AQ80" s="77"/>
      <c r="AR80" s="77"/>
      <c r="AS80" s="77"/>
      <c r="AT80" s="77"/>
      <c r="AU80" s="77"/>
      <c r="AV80" s="77"/>
      <c r="AW80" s="77">
        <v>0</v>
      </c>
      <c r="AX80" s="77"/>
      <c r="AY80" s="77"/>
      <c r="AZ80" s="77"/>
      <c r="BA80" s="77"/>
      <c r="BB80" s="77"/>
      <c r="BC80" s="77"/>
      <c r="BD80" s="77"/>
      <c r="BE80" s="77">
        <v>63</v>
      </c>
      <c r="BF80" s="77"/>
      <c r="BG80" s="77"/>
      <c r="BH80" s="77"/>
      <c r="BI80" s="77"/>
      <c r="BJ80" s="77"/>
      <c r="BK80" s="77"/>
      <c r="BL80" s="77"/>
    </row>
    <row r="81" spans="1:64" ht="12.75" customHeight="1" x14ac:dyDescent="0.2">
      <c r="A81" s="53">
        <v>0</v>
      </c>
      <c r="B81" s="53"/>
      <c r="C81" s="53"/>
      <c r="D81" s="53"/>
      <c r="E81" s="53"/>
      <c r="F81" s="53"/>
      <c r="G81" s="111" t="s">
        <v>87</v>
      </c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3"/>
      <c r="Z81" s="93" t="s">
        <v>88</v>
      </c>
      <c r="AA81" s="93"/>
      <c r="AB81" s="93"/>
      <c r="AC81" s="93"/>
      <c r="AD81" s="93"/>
      <c r="AE81" s="114" t="s">
        <v>86</v>
      </c>
      <c r="AF81" s="114"/>
      <c r="AG81" s="114"/>
      <c r="AH81" s="114"/>
      <c r="AI81" s="114"/>
      <c r="AJ81" s="114"/>
      <c r="AK81" s="114"/>
      <c r="AL81" s="114"/>
      <c r="AM81" s="114"/>
      <c r="AN81" s="115"/>
      <c r="AO81" s="77">
        <v>17.5</v>
      </c>
      <c r="AP81" s="77"/>
      <c r="AQ81" s="77"/>
      <c r="AR81" s="77"/>
      <c r="AS81" s="77"/>
      <c r="AT81" s="77"/>
      <c r="AU81" s="77"/>
      <c r="AV81" s="77"/>
      <c r="AW81" s="77">
        <v>0</v>
      </c>
      <c r="AX81" s="77"/>
      <c r="AY81" s="77"/>
      <c r="AZ81" s="77"/>
      <c r="BA81" s="77"/>
      <c r="BB81" s="77"/>
      <c r="BC81" s="77"/>
      <c r="BD81" s="77"/>
      <c r="BE81" s="77">
        <v>17.5</v>
      </c>
      <c r="BF81" s="77"/>
      <c r="BG81" s="77"/>
      <c r="BH81" s="77"/>
      <c r="BI81" s="77"/>
      <c r="BJ81" s="77"/>
      <c r="BK81" s="77"/>
      <c r="BL81" s="77"/>
    </row>
    <row r="82" spans="1:64" ht="12.75" customHeight="1" x14ac:dyDescent="0.2">
      <c r="A82" s="53">
        <v>0</v>
      </c>
      <c r="B82" s="53"/>
      <c r="C82" s="53"/>
      <c r="D82" s="53"/>
      <c r="E82" s="53"/>
      <c r="F82" s="53"/>
      <c r="G82" s="111" t="s">
        <v>89</v>
      </c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3"/>
      <c r="Z82" s="93" t="s">
        <v>88</v>
      </c>
      <c r="AA82" s="93"/>
      <c r="AB82" s="93"/>
      <c r="AC82" s="93"/>
      <c r="AD82" s="93"/>
      <c r="AE82" s="114" t="s">
        <v>86</v>
      </c>
      <c r="AF82" s="114"/>
      <c r="AG82" s="114"/>
      <c r="AH82" s="114"/>
      <c r="AI82" s="114"/>
      <c r="AJ82" s="114"/>
      <c r="AK82" s="114"/>
      <c r="AL82" s="114"/>
      <c r="AM82" s="114"/>
      <c r="AN82" s="115"/>
      <c r="AO82" s="77">
        <v>45.5</v>
      </c>
      <c r="AP82" s="77"/>
      <c r="AQ82" s="77"/>
      <c r="AR82" s="77"/>
      <c r="AS82" s="77"/>
      <c r="AT82" s="77"/>
      <c r="AU82" s="77"/>
      <c r="AV82" s="77"/>
      <c r="AW82" s="77">
        <v>0</v>
      </c>
      <c r="AX82" s="77"/>
      <c r="AY82" s="77"/>
      <c r="AZ82" s="77"/>
      <c r="BA82" s="77"/>
      <c r="BB82" s="77"/>
      <c r="BC82" s="77"/>
      <c r="BD82" s="77"/>
      <c r="BE82" s="77">
        <v>45.5</v>
      </c>
      <c r="BF82" s="77"/>
      <c r="BG82" s="77"/>
      <c r="BH82" s="77"/>
      <c r="BI82" s="77"/>
      <c r="BJ82" s="77"/>
      <c r="BK82" s="77"/>
      <c r="BL82" s="77"/>
    </row>
    <row r="83" spans="1:64" s="4" customFormat="1" ht="12.75" customHeight="1" x14ac:dyDescent="0.2">
      <c r="A83" s="56">
        <v>0</v>
      </c>
      <c r="B83" s="56"/>
      <c r="C83" s="56"/>
      <c r="D83" s="56"/>
      <c r="E83" s="56"/>
      <c r="F83" s="56"/>
      <c r="G83" s="116" t="s">
        <v>90</v>
      </c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8"/>
      <c r="Z83" s="57"/>
      <c r="AA83" s="57"/>
      <c r="AB83" s="57"/>
      <c r="AC83" s="57"/>
      <c r="AD83" s="57"/>
      <c r="AE83" s="58"/>
      <c r="AF83" s="58"/>
      <c r="AG83" s="58"/>
      <c r="AH83" s="58"/>
      <c r="AI83" s="58"/>
      <c r="AJ83" s="58"/>
      <c r="AK83" s="58"/>
      <c r="AL83" s="58"/>
      <c r="AM83" s="58"/>
      <c r="AN83" s="59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/>
      <c r="BI83" s="85"/>
      <c r="BJ83" s="85"/>
      <c r="BK83" s="85"/>
      <c r="BL83" s="85"/>
    </row>
    <row r="84" spans="1:64" ht="12.75" customHeight="1" x14ac:dyDescent="0.2">
      <c r="A84" s="53">
        <v>0</v>
      </c>
      <c r="B84" s="53"/>
      <c r="C84" s="53"/>
      <c r="D84" s="53"/>
      <c r="E84" s="53"/>
      <c r="F84" s="53"/>
      <c r="G84" s="111" t="s">
        <v>91</v>
      </c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3"/>
      <c r="Z84" s="93" t="s">
        <v>88</v>
      </c>
      <c r="AA84" s="93"/>
      <c r="AB84" s="93"/>
      <c r="AC84" s="93"/>
      <c r="AD84" s="93"/>
      <c r="AE84" s="111" t="s">
        <v>92</v>
      </c>
      <c r="AF84" s="112"/>
      <c r="AG84" s="112"/>
      <c r="AH84" s="112"/>
      <c r="AI84" s="112"/>
      <c r="AJ84" s="112"/>
      <c r="AK84" s="112"/>
      <c r="AL84" s="112"/>
      <c r="AM84" s="112"/>
      <c r="AN84" s="113"/>
      <c r="AO84" s="77">
        <v>809</v>
      </c>
      <c r="AP84" s="77"/>
      <c r="AQ84" s="77"/>
      <c r="AR84" s="77"/>
      <c r="AS84" s="77"/>
      <c r="AT84" s="77"/>
      <c r="AU84" s="77"/>
      <c r="AV84" s="77"/>
      <c r="AW84" s="77">
        <v>0</v>
      </c>
      <c r="AX84" s="77"/>
      <c r="AY84" s="77"/>
      <c r="AZ84" s="77"/>
      <c r="BA84" s="77"/>
      <c r="BB84" s="77"/>
      <c r="BC84" s="77"/>
      <c r="BD84" s="77"/>
      <c r="BE84" s="77">
        <v>809</v>
      </c>
      <c r="BF84" s="77"/>
      <c r="BG84" s="77"/>
      <c r="BH84" s="77"/>
      <c r="BI84" s="77"/>
      <c r="BJ84" s="77"/>
      <c r="BK84" s="77"/>
      <c r="BL84" s="77"/>
    </row>
    <row r="85" spans="1:64" ht="12.75" customHeight="1" x14ac:dyDescent="0.2">
      <c r="A85" s="53">
        <v>0</v>
      </c>
      <c r="B85" s="53"/>
      <c r="C85" s="53"/>
      <c r="D85" s="53"/>
      <c r="E85" s="53"/>
      <c r="F85" s="53"/>
      <c r="G85" s="111" t="s">
        <v>93</v>
      </c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/>
      <c r="X85" s="112"/>
      <c r="Y85" s="113"/>
      <c r="Z85" s="93" t="s">
        <v>88</v>
      </c>
      <c r="AA85" s="93"/>
      <c r="AB85" s="93"/>
      <c r="AC85" s="93"/>
      <c r="AD85" s="93"/>
      <c r="AE85" s="111" t="s">
        <v>94</v>
      </c>
      <c r="AF85" s="112"/>
      <c r="AG85" s="112"/>
      <c r="AH85" s="112"/>
      <c r="AI85" s="112"/>
      <c r="AJ85" s="112"/>
      <c r="AK85" s="112"/>
      <c r="AL85" s="112"/>
      <c r="AM85" s="112"/>
      <c r="AN85" s="113"/>
      <c r="AO85" s="77">
        <v>398</v>
      </c>
      <c r="AP85" s="77"/>
      <c r="AQ85" s="77"/>
      <c r="AR85" s="77"/>
      <c r="AS85" s="77"/>
      <c r="AT85" s="77"/>
      <c r="AU85" s="77"/>
      <c r="AV85" s="77"/>
      <c r="AW85" s="77">
        <v>0</v>
      </c>
      <c r="AX85" s="77"/>
      <c r="AY85" s="77"/>
      <c r="AZ85" s="77"/>
      <c r="BA85" s="77"/>
      <c r="BB85" s="77"/>
      <c r="BC85" s="77"/>
      <c r="BD85" s="77"/>
      <c r="BE85" s="77">
        <v>398</v>
      </c>
      <c r="BF85" s="77"/>
      <c r="BG85" s="77"/>
      <c r="BH85" s="77"/>
      <c r="BI85" s="77"/>
      <c r="BJ85" s="77"/>
      <c r="BK85" s="77"/>
      <c r="BL85" s="77"/>
    </row>
    <row r="86" spans="1:64" ht="12.75" customHeight="1" x14ac:dyDescent="0.2">
      <c r="A86" s="53">
        <v>0</v>
      </c>
      <c r="B86" s="53"/>
      <c r="C86" s="53"/>
      <c r="D86" s="53"/>
      <c r="E86" s="53"/>
      <c r="F86" s="53"/>
      <c r="G86" s="111" t="s">
        <v>95</v>
      </c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3"/>
      <c r="Z86" s="93" t="s">
        <v>88</v>
      </c>
      <c r="AA86" s="93"/>
      <c r="AB86" s="93"/>
      <c r="AC86" s="93"/>
      <c r="AD86" s="93"/>
      <c r="AE86" s="111" t="s">
        <v>94</v>
      </c>
      <c r="AF86" s="112"/>
      <c r="AG86" s="112"/>
      <c r="AH86" s="112"/>
      <c r="AI86" s="112"/>
      <c r="AJ86" s="112"/>
      <c r="AK86" s="112"/>
      <c r="AL86" s="112"/>
      <c r="AM86" s="112"/>
      <c r="AN86" s="113"/>
      <c r="AO86" s="77">
        <v>411</v>
      </c>
      <c r="AP86" s="77"/>
      <c r="AQ86" s="77"/>
      <c r="AR86" s="77"/>
      <c r="AS86" s="77"/>
      <c r="AT86" s="77"/>
      <c r="AU86" s="77"/>
      <c r="AV86" s="77"/>
      <c r="AW86" s="77">
        <v>0</v>
      </c>
      <c r="AX86" s="77"/>
      <c r="AY86" s="77"/>
      <c r="AZ86" s="77"/>
      <c r="BA86" s="77"/>
      <c r="BB86" s="77"/>
      <c r="BC86" s="77"/>
      <c r="BD86" s="77"/>
      <c r="BE86" s="77">
        <v>411</v>
      </c>
      <c r="BF86" s="77"/>
      <c r="BG86" s="77"/>
      <c r="BH86" s="77"/>
      <c r="BI86" s="77"/>
      <c r="BJ86" s="77"/>
      <c r="BK86" s="77"/>
      <c r="BL86" s="77"/>
    </row>
    <row r="87" spans="1:64" s="4" customFormat="1" ht="12.75" customHeight="1" x14ac:dyDescent="0.2">
      <c r="A87" s="56">
        <v>0</v>
      </c>
      <c r="B87" s="56"/>
      <c r="C87" s="56"/>
      <c r="D87" s="56"/>
      <c r="E87" s="56"/>
      <c r="F87" s="56"/>
      <c r="G87" s="116" t="s">
        <v>96</v>
      </c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8"/>
      <c r="Z87" s="57"/>
      <c r="AA87" s="57"/>
      <c r="AB87" s="57"/>
      <c r="AC87" s="57"/>
      <c r="AD87" s="57"/>
      <c r="AE87" s="116"/>
      <c r="AF87" s="117"/>
      <c r="AG87" s="117"/>
      <c r="AH87" s="117"/>
      <c r="AI87" s="117"/>
      <c r="AJ87" s="117"/>
      <c r="AK87" s="117"/>
      <c r="AL87" s="117"/>
      <c r="AM87" s="117"/>
      <c r="AN87" s="118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  <c r="BH87" s="85"/>
      <c r="BI87" s="85"/>
      <c r="BJ87" s="85"/>
      <c r="BK87" s="85"/>
      <c r="BL87" s="85"/>
    </row>
    <row r="88" spans="1:64" ht="12.75" customHeight="1" x14ac:dyDescent="0.2">
      <c r="A88" s="53">
        <v>0</v>
      </c>
      <c r="B88" s="53"/>
      <c r="C88" s="53"/>
      <c r="D88" s="53"/>
      <c r="E88" s="53"/>
      <c r="F88" s="53"/>
      <c r="G88" s="111" t="s">
        <v>97</v>
      </c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3"/>
      <c r="Z88" s="93" t="s">
        <v>98</v>
      </c>
      <c r="AA88" s="93"/>
      <c r="AB88" s="93"/>
      <c r="AC88" s="93"/>
      <c r="AD88" s="93"/>
      <c r="AE88" s="111" t="s">
        <v>99</v>
      </c>
      <c r="AF88" s="112"/>
      <c r="AG88" s="112"/>
      <c r="AH88" s="112"/>
      <c r="AI88" s="112"/>
      <c r="AJ88" s="112"/>
      <c r="AK88" s="112"/>
      <c r="AL88" s="112"/>
      <c r="AM88" s="112"/>
      <c r="AN88" s="113"/>
      <c r="AO88" s="119">
        <v>26263.360000000001</v>
      </c>
      <c r="AP88" s="120"/>
      <c r="AQ88" s="120"/>
      <c r="AR88" s="120"/>
      <c r="AS88" s="120"/>
      <c r="AT88" s="120"/>
      <c r="AU88" s="120"/>
      <c r="AV88" s="121"/>
      <c r="AW88" s="119">
        <v>1141.31</v>
      </c>
      <c r="AX88" s="120"/>
      <c r="AY88" s="120"/>
      <c r="AZ88" s="120"/>
      <c r="BA88" s="120"/>
      <c r="BB88" s="120"/>
      <c r="BC88" s="120"/>
      <c r="BD88" s="121"/>
      <c r="BE88" s="77">
        <f>AO88+AW88</f>
        <v>27404.670000000002</v>
      </c>
      <c r="BF88" s="77"/>
      <c r="BG88" s="77"/>
      <c r="BH88" s="77"/>
      <c r="BI88" s="77"/>
      <c r="BJ88" s="77"/>
      <c r="BK88" s="77"/>
      <c r="BL88" s="77"/>
    </row>
    <row r="89" spans="1:64" ht="12.75" customHeight="1" x14ac:dyDescent="0.2">
      <c r="A89" s="53">
        <v>0</v>
      </c>
      <c r="B89" s="53"/>
      <c r="C89" s="53"/>
      <c r="D89" s="53"/>
      <c r="E89" s="53"/>
      <c r="F89" s="53"/>
      <c r="G89" s="111" t="s">
        <v>100</v>
      </c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3"/>
      <c r="Z89" s="93" t="s">
        <v>98</v>
      </c>
      <c r="AA89" s="93"/>
      <c r="AB89" s="93"/>
      <c r="AC89" s="93"/>
      <c r="AD89" s="93"/>
      <c r="AE89" s="111" t="s">
        <v>99</v>
      </c>
      <c r="AF89" s="112"/>
      <c r="AG89" s="112"/>
      <c r="AH89" s="112"/>
      <c r="AI89" s="112"/>
      <c r="AJ89" s="112"/>
      <c r="AK89" s="112"/>
      <c r="AL89" s="112"/>
      <c r="AM89" s="112"/>
      <c r="AN89" s="113"/>
      <c r="AO89" s="119">
        <v>10452816.67</v>
      </c>
      <c r="AP89" s="120"/>
      <c r="AQ89" s="120"/>
      <c r="AR89" s="120"/>
      <c r="AS89" s="120"/>
      <c r="AT89" s="120"/>
      <c r="AU89" s="120"/>
      <c r="AV89" s="121"/>
      <c r="AW89" s="119">
        <v>454241.6</v>
      </c>
      <c r="AX89" s="120"/>
      <c r="AY89" s="120"/>
      <c r="AZ89" s="120"/>
      <c r="BA89" s="120"/>
      <c r="BB89" s="120"/>
      <c r="BC89" s="120"/>
      <c r="BD89" s="121"/>
      <c r="BE89" s="77">
        <f>AO89+AW89</f>
        <v>10907058.27</v>
      </c>
      <c r="BF89" s="77"/>
      <c r="BG89" s="77"/>
      <c r="BH89" s="77"/>
      <c r="BI89" s="77"/>
      <c r="BJ89" s="77"/>
      <c r="BK89" s="77"/>
      <c r="BL89" s="77"/>
    </row>
    <row r="90" spans="1:64" ht="12.75" customHeight="1" x14ac:dyDescent="0.2">
      <c r="A90" s="53">
        <v>0</v>
      </c>
      <c r="B90" s="53"/>
      <c r="C90" s="53"/>
      <c r="D90" s="53"/>
      <c r="E90" s="53"/>
      <c r="F90" s="53"/>
      <c r="G90" s="111" t="s">
        <v>101</v>
      </c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3"/>
      <c r="Z90" s="93" t="s">
        <v>98</v>
      </c>
      <c r="AA90" s="93"/>
      <c r="AB90" s="93"/>
      <c r="AC90" s="93"/>
      <c r="AD90" s="93"/>
      <c r="AE90" s="111" t="s">
        <v>99</v>
      </c>
      <c r="AF90" s="112"/>
      <c r="AG90" s="112"/>
      <c r="AH90" s="112"/>
      <c r="AI90" s="112"/>
      <c r="AJ90" s="112"/>
      <c r="AK90" s="112"/>
      <c r="AL90" s="112"/>
      <c r="AM90" s="112"/>
      <c r="AN90" s="113"/>
      <c r="AO90" s="119">
        <v>10794240.33</v>
      </c>
      <c r="AP90" s="120"/>
      <c r="AQ90" s="120"/>
      <c r="AR90" s="120"/>
      <c r="AS90" s="120"/>
      <c r="AT90" s="120"/>
      <c r="AU90" s="120"/>
      <c r="AV90" s="121"/>
      <c r="AW90" s="119">
        <v>469078.64</v>
      </c>
      <c r="AX90" s="120"/>
      <c r="AY90" s="120"/>
      <c r="AZ90" s="120"/>
      <c r="BA90" s="120"/>
      <c r="BB90" s="120"/>
      <c r="BC90" s="120"/>
      <c r="BD90" s="121"/>
      <c r="BE90" s="77">
        <f>AO90+AW90</f>
        <v>11263318.970000001</v>
      </c>
      <c r="BF90" s="77"/>
      <c r="BG90" s="77"/>
      <c r="BH90" s="77"/>
      <c r="BI90" s="77"/>
      <c r="BJ90" s="77"/>
      <c r="BK90" s="77"/>
      <c r="BL90" s="77"/>
    </row>
    <row r="91" spans="1:64" s="4" customFormat="1" ht="12.75" customHeight="1" x14ac:dyDescent="0.2">
      <c r="A91" s="56">
        <v>0</v>
      </c>
      <c r="B91" s="56"/>
      <c r="C91" s="56"/>
      <c r="D91" s="56"/>
      <c r="E91" s="56"/>
      <c r="F91" s="56"/>
      <c r="G91" s="116" t="s">
        <v>102</v>
      </c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8"/>
      <c r="Z91" s="57"/>
      <c r="AA91" s="57"/>
      <c r="AB91" s="57"/>
      <c r="AC91" s="57"/>
      <c r="AD91" s="57"/>
      <c r="AE91" s="116"/>
      <c r="AF91" s="117"/>
      <c r="AG91" s="117"/>
      <c r="AH91" s="117"/>
      <c r="AI91" s="117"/>
      <c r="AJ91" s="117"/>
      <c r="AK91" s="117"/>
      <c r="AL91" s="117"/>
      <c r="AM91" s="117"/>
      <c r="AN91" s="118"/>
      <c r="AO91" s="85"/>
      <c r="AP91" s="85"/>
      <c r="AQ91" s="85"/>
      <c r="AR91" s="85"/>
      <c r="AS91" s="85"/>
      <c r="AT91" s="85"/>
      <c r="AU91" s="85"/>
      <c r="AV91" s="85"/>
      <c r="AW91" s="85"/>
      <c r="AX91" s="85"/>
      <c r="AY91" s="85"/>
      <c r="AZ91" s="85"/>
      <c r="BA91" s="85"/>
      <c r="BB91" s="85"/>
      <c r="BC91" s="85"/>
      <c r="BD91" s="85"/>
      <c r="BE91" s="85"/>
      <c r="BF91" s="85"/>
      <c r="BG91" s="85"/>
      <c r="BH91" s="85"/>
      <c r="BI91" s="85"/>
      <c r="BJ91" s="85"/>
      <c r="BK91" s="85"/>
      <c r="BL91" s="85"/>
    </row>
    <row r="92" spans="1:64" ht="12.75" customHeight="1" x14ac:dyDescent="0.2">
      <c r="A92" s="53">
        <v>0</v>
      </c>
      <c r="B92" s="53"/>
      <c r="C92" s="53"/>
      <c r="D92" s="53"/>
      <c r="E92" s="53"/>
      <c r="F92" s="53"/>
      <c r="G92" s="111" t="s">
        <v>103</v>
      </c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3"/>
      <c r="Z92" s="93" t="s">
        <v>104</v>
      </c>
      <c r="AA92" s="93"/>
      <c r="AB92" s="93"/>
      <c r="AC92" s="93"/>
      <c r="AD92" s="93"/>
      <c r="AE92" s="111" t="s">
        <v>99</v>
      </c>
      <c r="AF92" s="112"/>
      <c r="AG92" s="112"/>
      <c r="AH92" s="112"/>
      <c r="AI92" s="112"/>
      <c r="AJ92" s="112"/>
      <c r="AK92" s="112"/>
      <c r="AL92" s="112"/>
      <c r="AM92" s="112"/>
      <c r="AN92" s="113"/>
      <c r="AO92" s="77">
        <v>100</v>
      </c>
      <c r="AP92" s="77"/>
      <c r="AQ92" s="77"/>
      <c r="AR92" s="77"/>
      <c r="AS92" s="77"/>
      <c r="AT92" s="77"/>
      <c r="AU92" s="77"/>
      <c r="AV92" s="77"/>
      <c r="AW92" s="77">
        <v>0</v>
      </c>
      <c r="AX92" s="77"/>
      <c r="AY92" s="77"/>
      <c r="AZ92" s="77"/>
      <c r="BA92" s="77"/>
      <c r="BB92" s="77"/>
      <c r="BC92" s="77"/>
      <c r="BD92" s="77"/>
      <c r="BE92" s="77">
        <v>100</v>
      </c>
      <c r="BF92" s="77"/>
      <c r="BG92" s="77"/>
      <c r="BH92" s="77"/>
      <c r="BI92" s="77"/>
      <c r="BJ92" s="77"/>
      <c r="BK92" s="77"/>
      <c r="BL92" s="77"/>
    </row>
    <row r="93" spans="1:64" ht="12.75" customHeight="1" x14ac:dyDescent="0.2">
      <c r="A93" s="53">
        <v>0</v>
      </c>
      <c r="B93" s="53"/>
      <c r="C93" s="53"/>
      <c r="D93" s="53"/>
      <c r="E93" s="53"/>
      <c r="F93" s="53"/>
      <c r="G93" s="111" t="s">
        <v>105</v>
      </c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3"/>
      <c r="Z93" s="93" t="s">
        <v>106</v>
      </c>
      <c r="AA93" s="93"/>
      <c r="AB93" s="93"/>
      <c r="AC93" s="93"/>
      <c r="AD93" s="93"/>
      <c r="AE93" s="111" t="s">
        <v>99</v>
      </c>
      <c r="AF93" s="112"/>
      <c r="AG93" s="112"/>
      <c r="AH93" s="112"/>
      <c r="AI93" s="112"/>
      <c r="AJ93" s="112"/>
      <c r="AK93" s="112"/>
      <c r="AL93" s="112"/>
      <c r="AM93" s="112"/>
      <c r="AN93" s="113"/>
      <c r="AO93" s="77">
        <v>170</v>
      </c>
      <c r="AP93" s="77"/>
      <c r="AQ93" s="77"/>
      <c r="AR93" s="77"/>
      <c r="AS93" s="77"/>
      <c r="AT93" s="77"/>
      <c r="AU93" s="77"/>
      <c r="AV93" s="77"/>
      <c r="AW93" s="77">
        <v>0</v>
      </c>
      <c r="AX93" s="77"/>
      <c r="AY93" s="77"/>
      <c r="AZ93" s="77"/>
      <c r="BA93" s="77"/>
      <c r="BB93" s="77"/>
      <c r="BC93" s="77"/>
      <c r="BD93" s="77"/>
      <c r="BE93" s="77">
        <v>170</v>
      </c>
      <c r="BF93" s="77"/>
      <c r="BG93" s="77"/>
      <c r="BH93" s="77"/>
      <c r="BI93" s="77"/>
      <c r="BJ93" s="77"/>
      <c r="BK93" s="77"/>
      <c r="BL93" s="77"/>
    </row>
    <row r="94" spans="1:64" x14ac:dyDescent="0.2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16.5" customHeight="1" x14ac:dyDescent="0.2">
      <c r="A96" s="45" t="s">
        <v>113</v>
      </c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5"/>
      <c r="AO96" s="48" t="s">
        <v>115</v>
      </c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</row>
    <row r="97" spans="1:59" x14ac:dyDescent="0.2">
      <c r="W97" s="39" t="s">
        <v>5</v>
      </c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O97" s="39" t="s">
        <v>52</v>
      </c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</row>
    <row r="98" spans="1:59" ht="15.75" customHeight="1" x14ac:dyDescent="0.2">
      <c r="A98" s="55" t="s">
        <v>3</v>
      </c>
      <c r="B98" s="55"/>
      <c r="C98" s="55"/>
      <c r="D98" s="55"/>
      <c r="E98" s="55"/>
      <c r="F98" s="55"/>
    </row>
    <row r="99" spans="1:59" ht="13.15" customHeight="1" x14ac:dyDescent="0.2">
      <c r="A99" s="40" t="s">
        <v>112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</row>
    <row r="100" spans="1:59" x14ac:dyDescent="0.2">
      <c r="A100" s="42" t="s">
        <v>47</v>
      </c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</row>
    <row r="101" spans="1:59" ht="10.5" customHeight="1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</row>
    <row r="102" spans="1:59" ht="15.75" customHeight="1" x14ac:dyDescent="0.2">
      <c r="A102" s="45" t="s">
        <v>114</v>
      </c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5"/>
      <c r="AO102" s="48" t="s">
        <v>116</v>
      </c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</row>
    <row r="103" spans="1:59" x14ac:dyDescent="0.2">
      <c r="W103" s="39" t="s">
        <v>5</v>
      </c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O103" s="39" t="s">
        <v>52</v>
      </c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</row>
    <row r="104" spans="1:59" x14ac:dyDescent="0.2">
      <c r="A104" s="43">
        <v>44848</v>
      </c>
      <c r="B104" s="44"/>
      <c r="C104" s="44"/>
      <c r="D104" s="44"/>
      <c r="E104" s="44"/>
      <c r="F104" s="44"/>
      <c r="G104" s="44"/>
      <c r="H104" s="44"/>
    </row>
    <row r="105" spans="1:59" x14ac:dyDescent="0.2">
      <c r="A105" s="39" t="s">
        <v>45</v>
      </c>
      <c r="B105" s="39"/>
      <c r="C105" s="39"/>
      <c r="D105" s="39"/>
      <c r="E105" s="39"/>
      <c r="F105" s="39"/>
      <c r="G105" s="39"/>
      <c r="H105" s="39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59" x14ac:dyDescent="0.2">
      <c r="A106" s="24" t="s">
        <v>46</v>
      </c>
    </row>
  </sheetData>
  <mergeCells count="332"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61:C61"/>
    <mergeCell ref="D61:AB61"/>
    <mergeCell ref="AC61:AJ61"/>
    <mergeCell ref="AK61:AR61"/>
    <mergeCell ref="AS61:AZ61"/>
    <mergeCell ref="A71:C71"/>
    <mergeCell ref="D71:AA71"/>
    <mergeCell ref="AB71:AI71"/>
    <mergeCell ref="AJ71:AQ71"/>
    <mergeCell ref="AR71:AY71"/>
    <mergeCell ref="A70:C70"/>
    <mergeCell ref="D70:AA70"/>
    <mergeCell ref="AB70:AI70"/>
    <mergeCell ref="AJ70:AQ70"/>
    <mergeCell ref="AR70:AY70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K50:AR50"/>
    <mergeCell ref="AS50:AZ50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5:BD75"/>
    <mergeCell ref="BE75:BL75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49:AB49"/>
    <mergeCell ref="A50:C50"/>
    <mergeCell ref="D50:AB50"/>
    <mergeCell ref="AC50:AJ50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AO1:BL1"/>
    <mergeCell ref="A63:BL63"/>
    <mergeCell ref="A49:C49"/>
    <mergeCell ref="U22:AD22"/>
    <mergeCell ref="AE22:AR22"/>
    <mergeCell ref="AK49:AR49"/>
    <mergeCell ref="AS49:AZ49"/>
    <mergeCell ref="G29:BL29"/>
    <mergeCell ref="A69:C69"/>
    <mergeCell ref="D69:AA69"/>
    <mergeCell ref="AB69:AI69"/>
    <mergeCell ref="AJ69:AQ69"/>
    <mergeCell ref="AR69:AY69"/>
    <mergeCell ref="A67:C67"/>
    <mergeCell ref="AR67:AY67"/>
    <mergeCell ref="A68:C68"/>
    <mergeCell ref="D68:AA68"/>
    <mergeCell ref="AB68:AI68"/>
    <mergeCell ref="AJ68:AQ68"/>
    <mergeCell ref="AR68:AY68"/>
    <mergeCell ref="AJ67:AQ67"/>
    <mergeCell ref="AO2:BL2"/>
    <mergeCell ref="AO6:BF6"/>
    <mergeCell ref="AO4:BL4"/>
    <mergeCell ref="W96:AM96"/>
    <mergeCell ref="W97:AM97"/>
    <mergeCell ref="BE74:BL74"/>
    <mergeCell ref="AO97:BG97"/>
    <mergeCell ref="AO74:AV74"/>
    <mergeCell ref="G75:Y75"/>
    <mergeCell ref="G76:Y76"/>
    <mergeCell ref="G77:Y77"/>
    <mergeCell ref="AO75:AV75"/>
    <mergeCell ref="Z75:AD75"/>
    <mergeCell ref="AE75:AN75"/>
    <mergeCell ref="AE76:AN76"/>
    <mergeCell ref="BE77:BL77"/>
    <mergeCell ref="AO76:AV76"/>
    <mergeCell ref="AW76:BD76"/>
    <mergeCell ref="BE76:BL76"/>
    <mergeCell ref="AW77:BD77"/>
    <mergeCell ref="AO77:AV77"/>
    <mergeCell ref="Z74:AD74"/>
    <mergeCell ref="G74:Y74"/>
    <mergeCell ref="AW74:BD74"/>
    <mergeCell ref="AW78:BD78"/>
    <mergeCell ref="BE78:BL78"/>
    <mergeCell ref="BE80:BL80"/>
    <mergeCell ref="AO5:BL5"/>
    <mergeCell ref="AO3:BL3"/>
    <mergeCell ref="D65:AA66"/>
    <mergeCell ref="AB65:AI66"/>
    <mergeCell ref="AJ65:AQ66"/>
    <mergeCell ref="AR65:AY6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4:AY64"/>
    <mergeCell ref="A40:F40"/>
    <mergeCell ref="A37:BL37"/>
    <mergeCell ref="A38:F38"/>
    <mergeCell ref="G38:BL38"/>
    <mergeCell ref="A39:F39"/>
    <mergeCell ref="AC49:AJ49"/>
    <mergeCell ref="AK45:AR46"/>
    <mergeCell ref="A105:H105"/>
    <mergeCell ref="A99:AS99"/>
    <mergeCell ref="A100:AS100"/>
    <mergeCell ref="A104:H104"/>
    <mergeCell ref="A102:V102"/>
    <mergeCell ref="W102:AM102"/>
    <mergeCell ref="AO102:BG102"/>
    <mergeCell ref="AO103:BG103"/>
    <mergeCell ref="A65:C66"/>
    <mergeCell ref="D67:AA67"/>
    <mergeCell ref="AB67:AI67"/>
    <mergeCell ref="W103:AM103"/>
    <mergeCell ref="A75:F75"/>
    <mergeCell ref="A76:F76"/>
    <mergeCell ref="Z76:AD76"/>
    <mergeCell ref="A73:BL73"/>
    <mergeCell ref="A74:F74"/>
    <mergeCell ref="AE74:AN74"/>
    <mergeCell ref="AO96:BG96"/>
    <mergeCell ref="A98:F98"/>
    <mergeCell ref="A77:F77"/>
    <mergeCell ref="Z77:AD77"/>
    <mergeCell ref="AE77:AN77"/>
    <mergeCell ref="A96:V96"/>
  </mergeCells>
  <phoneticPr fontId="0" type="noConversion"/>
  <conditionalFormatting sqref="G77:L77 G78:G93">
    <cfRule type="cellIs" dxfId="2" priority="1" stopIfTrue="1" operator="equal">
      <formula>$G76</formula>
    </cfRule>
  </conditionalFormatting>
  <conditionalFormatting sqref="D49:D61">
    <cfRule type="cellIs" dxfId="1" priority="2" stopIfTrue="1" operator="equal">
      <formula>$D48</formula>
    </cfRule>
  </conditionalFormatting>
  <conditionalFormatting sqref="A77:F9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КПК0611021</vt:lpstr>
      <vt:lpstr>КПК0611021!Область_друку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2022-10-13T13:16:12Z</cp:lastPrinted>
  <dcterms:created xsi:type="dcterms:W3CDTF">2016-08-15T09:54:21Z</dcterms:created>
  <dcterms:modified xsi:type="dcterms:W3CDTF">2022-10-14T08:04:42Z</dcterms:modified>
</cp:coreProperties>
</file>