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РХІВ\паспорт 2022\2022\"/>
    </mc:Choice>
  </mc:AlternateContent>
  <xr:revisionPtr revIDLastSave="0" documentId="8_{35CD1F45-4072-4706-BBE7-1E54976EFEC6}" xr6:coauthVersionLast="43" xr6:coauthVersionMax="43" xr10:uidLastSave="{00000000-0000-0000-0000-000000000000}"/>
  <bookViews>
    <workbookView xWindow="5100" yWindow="3045" windowWidth="15300" windowHeight="7875"/>
  </bookViews>
  <sheets>
    <sheet name="КПК0617321" sheetId="2" r:id="rId1"/>
  </sheets>
  <definedNames>
    <definedName name="_xlnm.Print_Area" localSheetId="0">КПК0617321!$A$1:$BM$84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R59" i="2" l="1"/>
  <c r="AS51" i="2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<sst xmlns="http://schemas.openxmlformats.org/spreadsheetml/2006/main" count="137" uniqueCount="105">
  <si>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</si>
  <si>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</si>
  <si>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</si>
  <si>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</si>
  <si>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</si>
  <si>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</si>
  <si>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</si>
  <si>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</si>
  <si>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</si>
  <si>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</si>
  <si>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</si>
  <si>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</si>
  <si>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</si>
  <si>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</si>
  <si>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</si>
  <si>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</si>
  <si>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</si>
  <si>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</si>
  <si>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</si>
  <si>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</si>
  <si>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</si>
  <si>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</si>
  <si>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</si>
  <si>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</si>
  <si>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</si>
  <si>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</si>
  <si>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</si>
  <si>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</si>
  <si>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</si>
  <si>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</si>
  <si>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</si>
  <si>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</si>
  <si>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</si>
  <si>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</si>
  <si>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</si>
  <si>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</si>
  <si>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</si>
  <si>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</si>
  <si>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</si>
  <si>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</si>
  <si>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</si>
  <si>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</si>
  <si>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</si>
  <si>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</si>
  <si>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</si>
  <si>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</si>
  <si>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</si>
  <si>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</si>
  <si>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</si>
  <si>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</si>
  <si>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</si>
  <si>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</si>
  <si>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</si>
  <si>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</si>
  <si>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</si>
  <si>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</si>
  <si>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</si>
  <si>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</si>
  <si>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</si>
  <si>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</si>
  <si>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</si>
  <si>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</si>
  <si>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</si>
  <si>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</si>
  <si>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безпечного освітнього простору для отримувачів освітніх послуг в закладах освіти</t>
  </si>
  <si>
    <t>Забезпечення проведення капітального ремонту закладів освіти</t>
  </si>
  <si>
    <t>Робочий проект "Капітальний ремонт Гвардійської ЗОШ І-ІІІ ступенів за адресою: вул. Ювілейна, 12, смт. Гвардійське Новомосковського району, Дніпропетровської області"</t>
  </si>
  <si>
    <t>Робочий проект "Капітальний ремонт кухні з ідальнею Гвардійської ЗОШ І-ІІІ ступенів за адресою: вул. Ювілейна, 12, смт. Гвардійське Новомосковського району, Дніпропетровської області"</t>
  </si>
  <si>
    <t>УСЬОГО</t>
  </si>
  <si>
    <t>затрат</t>
  </si>
  <si>
    <t>Z1</t>
  </si>
  <si>
    <t>Витрати на проведення капітального ремонту Гвардійської ЗОШ</t>
  </si>
  <si>
    <t>грн.</t>
  </si>
  <si>
    <t>кошторис</t>
  </si>
  <si>
    <t>Витрати на проведення капітального ремонту кухні з їдальнею Гвардійської ЗОШ</t>
  </si>
  <si>
    <t>Кошторис</t>
  </si>
  <si>
    <t>продукту</t>
  </si>
  <si>
    <t>Кількіть закадів освіти, у яких буде проведено витрати на капітальной ремонт</t>
  </si>
  <si>
    <t>од.</t>
  </si>
  <si>
    <t>Розрахунково</t>
  </si>
  <si>
    <t>якості</t>
  </si>
  <si>
    <t>Рівень готовності об`єктів</t>
  </si>
  <si>
    <t>відс.</t>
  </si>
  <si>
    <t>- Конституція України;_x000D_
- Закон України "Про місцеве самоврядування в Україні";_x000D_
- накази профільних міністерств;_x000D_
- Накази відповідних департаментів та управлінь Дніпропетровської обласної державної адміністрації;_x000D_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</si>
  <si>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Забезпечення робіт з будівництва закладів освіти</t>
  </si>
  <si>
    <t>0600000</t>
  </si>
  <si>
    <t>31.01.2022</t>
  </si>
  <si>
    <t>25-ОД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</si>
  <si>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</si>
  <si>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</si>
  <si>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</si>
  <si>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 освіти, культури, молоді та спорту</t>
  </si>
  <si>
    <t>Начальник фінансового відділу Черкаської селищної ради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</si>
  <si>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</si>
  <si>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</si>
  <si>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</si>
  <si>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</si>
  <si>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</si>
  <si>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2022  рік</t>
  </si>
  <si>
    <t>0617321</t>
  </si>
  <si>
    <t>Будівництво-1 освітніх установ та закладів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</si>
  <si>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</si>
  <si>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</si>
  <si>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7321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</si>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</sst>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1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86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11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1" t="s">
        <v>99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103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104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10589372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10589372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 x14ac:dyDescent="0.2">
      <c r="A26" s="109" t="s">
        <v>83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9189372</v>
      </c>
      <c r="AL49" s="53"/>
      <c r="AM49" s="53"/>
      <c r="AN49" s="53"/>
      <c r="AO49" s="53"/>
      <c r="AP49" s="53"/>
      <c r="AQ49" s="53"/>
      <c r="AR49" s="53"/>
      <c r="AS49" s="53">
        <f>AC49+AK49</f>
        <v>9189372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1400000</v>
      </c>
      <c r="AL50" s="53"/>
      <c r="AM50" s="53"/>
      <c r="AN50" s="53"/>
      <c r="AO50" s="53"/>
      <c r="AP50" s="53"/>
      <c r="AQ50" s="53"/>
      <c r="AR50" s="53"/>
      <c r="AS50" s="53">
        <f>AC50+AK50</f>
        <v>1400000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0</v>
      </c>
      <c r="AD51" s="94"/>
      <c r="AE51" s="94"/>
      <c r="AF51" s="94"/>
      <c r="AG51" s="94"/>
      <c r="AH51" s="94"/>
      <c r="AI51" s="94"/>
      <c r="AJ51" s="94"/>
      <c r="AK51" s="94">
        <v>10589372</v>
      </c>
      <c r="AL51" s="94"/>
      <c r="AM51" s="94"/>
      <c r="AN51" s="94"/>
      <c r="AO51" s="94"/>
      <c r="AP51" s="94"/>
      <c r="AQ51" s="94"/>
      <c r="AR51" s="94"/>
      <c r="AS51" s="94">
        <f>AC51+AK51</f>
        <v>10589372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97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s="4" customFormat="1" ht="12.75" customHeight="1" x14ac:dyDescent="0.2">
      <c r="A59" s="90"/>
      <c r="B59" s="90"/>
      <c r="C59" s="90"/>
      <c r="D59" s="96" t="s">
        <v>27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  <c r="CA59" s="4" t="s">
        <v>16</v>
      </c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9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9189372</v>
      </c>
      <c r="AX66" s="53"/>
      <c r="AY66" s="53"/>
      <c r="AZ66" s="53"/>
      <c r="BA66" s="53"/>
      <c r="BB66" s="53"/>
      <c r="BC66" s="53"/>
      <c r="BD66" s="53"/>
      <c r="BE66" s="53">
        <v>9189372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72</v>
      </c>
      <c r="AA67" s="72"/>
      <c r="AB67" s="72"/>
      <c r="AC67" s="72"/>
      <c r="AD67" s="72"/>
      <c r="AE67" s="73" t="s">
        <v>75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1400000</v>
      </c>
      <c r="AX67" s="53"/>
      <c r="AY67" s="53"/>
      <c r="AZ67" s="53"/>
      <c r="BA67" s="53"/>
      <c r="BB67" s="53"/>
      <c r="BC67" s="53"/>
      <c r="BD67" s="53"/>
      <c r="BE67" s="53">
        <v>1400000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78</v>
      </c>
      <c r="AA69" s="72"/>
      <c r="AB69" s="72"/>
      <c r="AC69" s="72"/>
      <c r="AD69" s="72"/>
      <c r="AE69" s="73" t="s">
        <v>79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82</v>
      </c>
      <c r="AA71" s="72"/>
      <c r="AB71" s="72"/>
      <c r="AC71" s="72"/>
      <c r="AD71" s="72"/>
      <c r="AE71" s="73" t="s">
        <v>79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79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">
      <c r="A74" s="116" t="s">
        <v>91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2" t="s">
        <v>93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79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79" ht="15.75" customHeight="1" x14ac:dyDescent="0.2">
      <c r="A76" s="71" t="s">
        <v>3</v>
      </c>
      <c r="B76" s="71"/>
      <c r="C76" s="71"/>
      <c r="D76" s="71"/>
      <c r="E76" s="71"/>
      <c r="F76" s="71"/>
    </row>
    <row r="77" spans="1:79" ht="13.15" customHeight="1" x14ac:dyDescent="0.2">
      <c r="A77" s="113" t="s">
        <v>90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79" x14ac:dyDescent="0.2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79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75" customHeight="1" x14ac:dyDescent="0.2">
      <c r="A80" s="116" t="s">
        <v>92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94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18">
        <v>44592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2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74:BG74"/>
    <mergeCell ref="A76:F76"/>
    <mergeCell ref="A65:F65"/>
    <mergeCell ref="Z65:AD65"/>
    <mergeCell ref="AE65:AN65"/>
    <mergeCell ref="A74:V74"/>
    <mergeCell ref="W74:AM74"/>
    <mergeCell ref="W75:AM75"/>
    <mergeCell ref="BE62:BL62"/>
    <mergeCell ref="AO75:BG7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5:C56"/>
    <mergeCell ref="D57:AA57"/>
    <mergeCell ref="AB57:AI57"/>
    <mergeCell ref="W81:AM81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6" priority="18" stopIfTrue="1" operator="equal">
      <formula>$G64</formula>
    </cfRule>
  </conditionalFormatting>
  <conditionalFormatting sqref="D49">
    <cfRule type="cellIs" dxfId="15" priority="19" stopIfTrue="1" operator="equal">
      <formula>$D48</formula>
    </cfRule>
  </conditionalFormatting>
  <conditionalFormatting sqref="A65:F65">
    <cfRule type="cellIs" dxfId="14" priority="20" stopIfTrue="1" operator="equal">
      <formula>0</formula>
    </cfRule>
  </conditionalFormatting>
  <conditionalFormatting sqref="D50">
    <cfRule type="cellIs" dxfId="13" priority="17" stopIfTrue="1" operator="equal">
      <formula>$D49</formula>
    </cfRule>
  </conditionalFormatting>
  <conditionalFormatting sqref="D51">
    <cfRule type="cellIs" dxfId="12" priority="16" stopIfTrue="1" operator="equal">
      <formula>$D50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КПК0617321</vt:lpstr>
      <vt:lpstr>КПК0617321!Область_друку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2022-02-03T08:26:01Z</dcterms:modified>
</cp:coreProperties>
</file>